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"/>
    </mc:Choice>
  </mc:AlternateContent>
  <bookViews>
    <workbookView xWindow="-15" yWindow="-15" windowWidth="8640" windowHeight="9705" tabRatio="513"/>
  </bookViews>
  <sheets>
    <sheet name="TitlePage" sheetId="19" r:id="rId1"/>
    <sheet name="A_UndupPersAll" sheetId="16" r:id="rId2"/>
    <sheet name="B_MeanMonthlyPersAll" sheetId="17" r:id="rId3"/>
    <sheet name="C_YrsEligMonthsAll" sheetId="18" r:id="rId4"/>
  </sheets>
  <definedNames>
    <definedName name="_AMO_UniqueIdentifier" hidden="1">"'497b722a-c4e7-43b3-8fd8-e14576b68964'"</definedName>
    <definedName name="MA_Undup">#REF!</definedName>
    <definedName name="MFIP">#REF!</definedName>
    <definedName name="NonCitMA_Undup">#REF!</definedName>
    <definedName name="_xlnm.Print_Area" localSheetId="1">A_UndupPersAll!$A$9:$U$98</definedName>
    <definedName name="_xlnm.Print_Area" localSheetId="2">B_MeanMonthlyPersAll!$A$9:$T$98</definedName>
    <definedName name="_xlnm.Print_Area" localSheetId="3">C_YrsEligMonthsAll!$A$10:$T$99</definedName>
    <definedName name="_xlnm.Print_Area" localSheetId="0">TitlePage!$A$1:$A$36</definedName>
    <definedName name="_xlnm.Print_Titles" localSheetId="1">A_UndupPersAll!$1:$8</definedName>
    <definedName name="_xlnm.Print_Titles" localSheetId="2">B_MeanMonthlyPersAll!$1:$8</definedName>
    <definedName name="_xlnm.Print_Titles" localSheetId="3">C_YrsEligMonthsAll!$1:$9</definedName>
  </definedNames>
  <calcPr calcId="162913"/>
</workbook>
</file>

<file path=xl/calcChain.xml><?xml version="1.0" encoding="utf-8"?>
<calcChain xmlns="http://schemas.openxmlformats.org/spreadsheetml/2006/main">
  <c r="O3" i="18" l="1"/>
  <c r="T1" i="16" l="1"/>
  <c r="I4" i="16"/>
  <c r="O3" i="16"/>
  <c r="A3" i="16"/>
  <c r="A3" i="17" l="1"/>
  <c r="O3" i="17"/>
  <c r="I4" i="17"/>
  <c r="I4" i="18"/>
  <c r="A4" i="18"/>
  <c r="M1" i="16"/>
  <c r="F1" i="16"/>
  <c r="T1" i="17"/>
  <c r="M1" i="17"/>
  <c r="F1" i="17"/>
  <c r="S1" i="18"/>
  <c r="M1" i="18"/>
  <c r="F1" i="18"/>
</calcChain>
</file>

<file path=xl/sharedStrings.xml><?xml version="1.0" encoding="utf-8"?>
<sst xmlns="http://schemas.openxmlformats.org/spreadsheetml/2006/main" count="995" uniqueCount="164">
  <si>
    <t>County</t>
  </si>
  <si>
    <t>Statewide</t>
  </si>
  <si>
    <t>Familes &amp;</t>
  </si>
  <si>
    <t>Children</t>
  </si>
  <si>
    <t>Disabled</t>
  </si>
  <si>
    <t>Elderly</t>
  </si>
  <si>
    <t>Total</t>
  </si>
  <si>
    <t>IMD</t>
  </si>
  <si>
    <t>SCHIP</t>
  </si>
  <si>
    <t>Unborn</t>
  </si>
  <si>
    <t>Only</t>
  </si>
  <si>
    <t>Families</t>
  </si>
  <si>
    <t>with</t>
  </si>
  <si>
    <t>Adults</t>
  </si>
  <si>
    <t>ALL</t>
  </si>
  <si>
    <t>Minnesota Department of Human Services</t>
  </si>
  <si>
    <t>Reports and Forecasts Division</t>
  </si>
  <si>
    <t>by County and Program Eligibility Subgroup</t>
  </si>
  <si>
    <t>and MinnesotaCare</t>
  </si>
  <si>
    <t>with NO</t>
  </si>
  <si>
    <t>Co.#</t>
  </si>
  <si>
    <t>Eligible Persons and Person Months</t>
  </si>
  <si>
    <t>This report contains three data sheets:</t>
  </si>
  <si>
    <t>CoNum</t>
  </si>
  <si>
    <t>CountyName</t>
  </si>
  <si>
    <t>TotalRegularMA</t>
  </si>
  <si>
    <t>InstMentDisResidents</t>
  </si>
  <si>
    <t>SCHIPandUnborn</t>
  </si>
  <si>
    <t>MnCareFamsWithKids</t>
  </si>
  <si>
    <t>MnCareAdults</t>
  </si>
  <si>
    <t>MnCareTotalTbl5</t>
  </si>
  <si>
    <t>CountyNameZ</t>
  </si>
  <si>
    <t>CoNumY</t>
  </si>
  <si>
    <t>CoNumH</t>
  </si>
  <si>
    <t>CountyNameI</t>
  </si>
  <si>
    <t>MA_Elderly</t>
  </si>
  <si>
    <t>MA_Disabled</t>
  </si>
  <si>
    <t>St. Paul MN 55164-0996</t>
  </si>
  <si>
    <t>All</t>
  </si>
  <si>
    <t>MA_AllFamsAndKids</t>
  </si>
  <si>
    <t>Non-Citizen MA</t>
  </si>
  <si>
    <t>(State Only)</t>
  </si>
  <si>
    <t>Persons Ever Eligible During Year by Responsible County</t>
  </si>
  <si>
    <t>Person Months of Eligibility During Year, by Responsible County</t>
  </si>
  <si>
    <t>Person Months of Eligibility During Year, by County of Residence</t>
  </si>
  <si>
    <t>NonCitizMA</t>
  </si>
  <si>
    <t>Minnesota IMD, SCHIP Unborn, and Non-citizen (State Only) MA</t>
  </si>
  <si>
    <t>Persons Ever Eligible During Year, by County of Residence</t>
  </si>
  <si>
    <t>SCHIP Unborn, Minnesota IMD, and Non-citizen (State Only) MA</t>
  </si>
  <si>
    <t xml:space="preserve">MINNESOTACARE (MnCare) : Calendar Year   </t>
  </si>
  <si>
    <t xml:space="preserve">Misc. Medical  Programs:          Calendar Year  </t>
  </si>
  <si>
    <t xml:space="preserve">MEDICAL ASSISTANCE (MA) :       Calendar Year    </t>
  </si>
  <si>
    <t xml:space="preserve"> in Calendar Year </t>
  </si>
  <si>
    <t>Minnesota IMD;  SCHIP Unborn;  and Non-citizen (State Only) MA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</si>
  <si>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</si>
  <si>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</si>
  <si>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</si>
  <si>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</si>
  <si>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</si>
  <si>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</si>
  <si>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</si>
  <si>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</si>
  <si>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</si>
  <si>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</si>
  <si>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</si>
  <si>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</si>
  <si>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</si>
  <si>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</si>
  <si>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</si>
  <si>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</si>
  <si>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</si>
  <si>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</si>
  <si>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</si>
  <si>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</si>
  <si>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</si>
  <si>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</si>
  <si>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</si>
  <si>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</si>
  <si>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</si>
  <si>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</si>
  <si>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</si>
  <si>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</si>
  <si>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</si>
  <si>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</si>
  <si>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</si>
  <si>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</si>
  <si>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</si>
  <si>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</si>
  <si>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</si>
  <si>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</si>
  <si>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</si>
  <si>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</si>
  <si>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</si>
  <si>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</si>
  <si>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</si>
  <si>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</si>
  <si>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</si>
  <si>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</si>
  <si>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</si>
  <si>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</si>
  <si>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</si>
  <si>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</si>
  <si>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</si>
  <si>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</si>
  <si>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</si>
  <si>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</si>
  <si>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</si>
  <si>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</si>
  <si>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</si>
  <si>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</si>
  <si>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</si>
  <si>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</si>
  <si>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</si>
  <si>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</si>
  <si>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</si>
  <si>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</si>
  <si>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</si>
  <si>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</si>
  <si>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</si>
  <si>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</si>
  <si>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</si>
  <si>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</si>
  <si>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</si>
  <si>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</si>
  <si>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</si>
  <si>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</si>
  <si>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</si>
  <si>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</si>
  <si>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</si>
  <si>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</si>
  <si>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</si>
  <si>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</si>
  <si>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</si>
  <si>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</si>
  <si>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</si>
  <si>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</si>
  <si>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</si>
  <si>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</si>
  <si>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</si>
  <si>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</si>
  <si>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</si>
  <si>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Other</t>
  </si>
  <si>
    <t>"A_UndupPersAll"              gives the Number of Persons Ever Eligible during the Year</t>
  </si>
  <si>
    <t>"C_YrsEligMonthsAll"         gives Total Person Months of Eligibility in the Calendar Year</t>
  </si>
  <si>
    <t>Monthly Average Eligibles, by County of Financial Responsibility</t>
  </si>
  <si>
    <t>Monthly Average Eligibles, by County of Residence</t>
  </si>
  <si>
    <t>"B_MeanMonthlyPersAll"  gives the Average Number of Eligible Persons (Enrollees) per Month</t>
  </si>
  <si>
    <t>Note: In Calendar 2011, the order of the worksheets was changed.</t>
  </si>
  <si>
    <t>MA Adults</t>
  </si>
  <si>
    <t>with No Kids</t>
  </si>
  <si>
    <t>MA_AdltsNoKids</t>
  </si>
  <si>
    <t>MA_AdultsNoKids</t>
  </si>
  <si>
    <t xml:space="preserve"> </t>
  </si>
  <si>
    <t>Medical Assistance</t>
  </si>
  <si>
    <t>State</t>
  </si>
  <si>
    <t xml:space="preserve">Reports and Forecasts Division </t>
  </si>
  <si>
    <t>540 Cedar Street, Mail Code 64996</t>
  </si>
  <si>
    <t>For accessible formats of this publication or assistance with additional equal</t>
  </si>
  <si>
    <t>access to human services, write to DHS.ReportsandForecasts@state.mn.us</t>
  </si>
  <si>
    <t>or use your preferred relay service.</t>
  </si>
  <si>
    <t>DHS.ReportsandForecasts@state.mn.us</t>
  </si>
  <si>
    <t xml:space="preserve">Email address: </t>
  </si>
  <si>
    <t>Published June 2022 by</t>
  </si>
  <si>
    <t>Data extracted May 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</si>
</sst>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</numFmts>
  <fonts count="2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color indexed="8"/>
      <name val="Arial"/>
      <family val="2"/>
    </font>
    <font>
      <b/>
      <sz val="11"/>
      <color indexed="8"/>
      <name val="Arial"/>
      <family val="2"/>
    </font>
    <font>
      <sz val="7"/>
      <name val="Small Fonts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7"/>
      <color theme="1"/>
      <name val="Small Fonts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uble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" fillId="0" borderId="0"/>
    <xf numFmtId="0" fontId="23" fillId="0" borderId="0"/>
    <xf numFmtId="43" fontId="23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43" fontId="23" fillId="0" borderId="0" applyFont="0" applyFill="0" applyBorder="0" applyAlignment="0" applyProtection="0"/>
    <xf numFmtId="0" fontId="2" fillId="0" borderId="0"/>
    <xf numFmtId="0" fontId="25" fillId="0" borderId="0"/>
    <xf numFmtId="49" fontId="24" fillId="0" borderId="4">
      <alignment horizontal="right" wrapText="1"/>
    </xf>
    <xf numFmtId="49" fontId="24" fillId="0" borderId="4">
      <alignment horizontal="center" wrapText="1"/>
    </xf>
    <xf numFmtId="0" fontId="24" fillId="0" borderId="0" applyNumberFormat="0">
      <alignment horizontal="right"/>
    </xf>
    <xf numFmtId="0" fontId="25" fillId="6" borderId="2" applyNumberFormat="0" applyFont="0" applyAlignment="0" applyProtection="0"/>
    <xf numFmtId="49" fontId="24" fillId="0" borderId="0">
      <alignment horizontal="left" wrapText="1"/>
    </xf>
    <xf numFmtId="49" fontId="24" fillId="0" borderId="5">
      <alignment horizontal="left" wrapText="1"/>
    </xf>
    <xf numFmtId="0" fontId="2" fillId="0" borderId="0"/>
    <xf numFmtId="0" fontId="2" fillId="0" borderId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9" fontId="5" fillId="0" borderId="4">
      <alignment horizontal="right" wrapText="1"/>
    </xf>
    <xf numFmtId="49" fontId="5" fillId="0" borderId="4">
      <alignment horizontal="center" wrapText="1"/>
    </xf>
    <xf numFmtId="0" fontId="5" fillId="0" borderId="0" applyNumberFormat="0">
      <alignment horizontal="right"/>
    </xf>
    <xf numFmtId="49" fontId="5" fillId="0" borderId="0">
      <alignment horizontal="left" wrapText="1"/>
    </xf>
    <xf numFmtId="49" fontId="5" fillId="0" borderId="5">
      <alignment horizontal="left" wrapText="1"/>
    </xf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9" fillId="2" borderId="0" xfId="0" applyNumberFormat="1" applyFont="1" applyFill="1" applyAlignment="1">
      <alignment horizontal="centerContinuous"/>
    </xf>
    <xf numFmtId="0" fontId="10" fillId="2" borderId="0" xfId="0" applyNumberFormat="1" applyFont="1" applyFill="1" applyAlignment="1">
      <alignment horizontal="centerContinuous"/>
    </xf>
    <xf numFmtId="0" fontId="11" fillId="2" borderId="0" xfId="0" applyNumberFormat="1" applyFont="1" applyFill="1" applyAlignment="1">
      <alignment horizontal="centerContinuous"/>
    </xf>
    <xf numFmtId="0" fontId="12" fillId="2" borderId="0" xfId="0" applyNumberFormat="1" applyFont="1" applyFill="1" applyAlignment="1">
      <alignment horizontal="centerContinuous"/>
    </xf>
    <xf numFmtId="0" fontId="13" fillId="2" borderId="0" xfId="0" applyNumberFormat="1" applyFont="1" applyFill="1" applyAlignment="1">
      <alignment horizontal="centerContinuous"/>
    </xf>
    <xf numFmtId="0" fontId="14" fillId="2" borderId="0" xfId="0" applyNumberFormat="1" applyFont="1" applyFill="1" applyAlignment="1">
      <alignment horizontal="centerContinuous"/>
    </xf>
    <xf numFmtId="0" fontId="14" fillId="2" borderId="0" xfId="0" applyNumberFormat="1" applyFont="1" applyFill="1" applyAlignment="1">
      <alignment horizontal="left" indent="3"/>
    </xf>
    <xf numFmtId="0" fontId="6" fillId="0" borderId="0" xfId="0" applyFont="1"/>
    <xf numFmtId="164" fontId="18" fillId="3" borderId="0" xfId="0" applyNumberFormat="1" applyFont="1" applyFill="1" applyAlignment="1">
      <alignment horizontal="center"/>
    </xf>
    <xf numFmtId="1" fontId="18" fillId="3" borderId="0" xfId="0" applyNumberFormat="1" applyFont="1" applyFill="1"/>
    <xf numFmtId="3" fontId="18" fillId="3" borderId="0" xfId="0" applyNumberFormat="1" applyFont="1" applyFill="1"/>
    <xf numFmtId="3" fontId="18" fillId="3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6" fillId="3" borderId="0" xfId="0" applyNumberFormat="1" applyFont="1" applyFill="1"/>
    <xf numFmtId="0" fontId="20" fillId="3" borderId="0" xfId="0" applyFont="1" applyFill="1" applyAlignment="1">
      <alignment horizontal="left" wrapText="1"/>
    </xf>
    <xf numFmtId="164" fontId="18" fillId="4" borderId="0" xfId="0" applyNumberFormat="1" applyFont="1" applyFill="1" applyAlignment="1">
      <alignment horizontal="center"/>
    </xf>
    <xf numFmtId="3" fontId="18" fillId="4" borderId="0" xfId="0" applyNumberFormat="1" applyFont="1" applyFill="1"/>
    <xf numFmtId="3" fontId="18" fillId="4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0" xfId="0" applyNumberFormat="1" applyFont="1" applyFill="1"/>
    <xf numFmtId="0" fontId="20" fillId="4" borderId="0" xfId="0" applyFont="1" applyFill="1" applyAlignment="1">
      <alignment horizontal="left" wrapText="1"/>
    </xf>
    <xf numFmtId="1" fontId="7" fillId="5" borderId="0" xfId="0" applyNumberFormat="1" applyFont="1" applyFill="1" applyAlignment="1">
      <alignment horizontal="left"/>
    </xf>
    <xf numFmtId="0" fontId="8" fillId="5" borderId="0" xfId="0" applyFont="1" applyFill="1"/>
    <xf numFmtId="0" fontId="0" fillId="5" borderId="0" xfId="0" applyFill="1"/>
    <xf numFmtId="3" fontId="8" fillId="5" borderId="0" xfId="0" applyNumberFormat="1" applyFont="1" applyFill="1" applyAlignment="1">
      <alignment vertical="top"/>
    </xf>
    <xf numFmtId="3" fontId="8" fillId="5" borderId="0" xfId="0" applyNumberFormat="1" applyFont="1" applyFill="1" applyAlignment="1">
      <alignment horizontal="center" vertical="top"/>
    </xf>
    <xf numFmtId="3" fontId="4" fillId="5" borderId="0" xfId="0" applyNumberFormat="1" applyFont="1" applyFill="1" applyAlignment="1">
      <alignment horizontal="centerContinuous" vertical="top"/>
    </xf>
    <xf numFmtId="3" fontId="8" fillId="5" borderId="0" xfId="0" applyNumberFormat="1" applyFont="1" applyFill="1" applyAlignment="1">
      <alignment horizontal="centerContinuous" vertical="top"/>
    </xf>
    <xf numFmtId="3" fontId="8" fillId="5" borderId="0" xfId="0" applyNumberFormat="1" applyFont="1" applyFill="1" applyAlignment="1">
      <alignment horizontal="left" vertical="top"/>
    </xf>
    <xf numFmtId="3" fontId="15" fillId="5" borderId="1" xfId="0" applyNumberFormat="1" applyFont="1" applyFill="1" applyBorder="1" applyAlignment="1">
      <alignment horizontal="center" vertical="top"/>
    </xf>
    <xf numFmtId="164" fontId="18" fillId="5" borderId="0" xfId="0" applyNumberFormat="1" applyFont="1" applyFill="1" applyAlignment="1">
      <alignment horizontal="center"/>
    </xf>
    <xf numFmtId="3" fontId="3" fillId="5" borderId="0" xfId="0" applyNumberFormat="1" applyFont="1" applyFill="1"/>
    <xf numFmtId="0" fontId="3" fillId="5" borderId="0" xfId="0" applyNumberFormat="1" applyFont="1" applyFill="1" applyAlignment="1"/>
    <xf numFmtId="0" fontId="20" fillId="5" borderId="0" xfId="0" applyFont="1" applyFill="1" applyAlignment="1">
      <alignment horizontal="left" wrapText="1"/>
    </xf>
    <xf numFmtId="3" fontId="6" fillId="5" borderId="0" xfId="0" applyNumberFormat="1" applyFont="1" applyFill="1"/>
    <xf numFmtId="3" fontId="20" fillId="5" borderId="0" xfId="0" applyNumberFormat="1" applyFont="1" applyFill="1" applyAlignment="1">
      <alignment horizontal="right" wrapText="1"/>
    </xf>
    <xf numFmtId="0" fontId="6" fillId="5" borderId="0" xfId="0" applyFont="1" applyFill="1"/>
    <xf numFmtId="0" fontId="21" fillId="5" borderId="0" xfId="0" applyFont="1" applyFill="1" applyAlignment="1">
      <alignment horizontal="right" wrapText="1"/>
    </xf>
    <xf numFmtId="1" fontId="7" fillId="3" borderId="0" xfId="0" applyNumberFormat="1" applyFont="1" applyFill="1" applyAlignment="1">
      <alignment horizontal="left"/>
    </xf>
    <xf numFmtId="0" fontId="8" fillId="3" borderId="0" xfId="0" applyFont="1" applyFill="1"/>
    <xf numFmtId="0" fontId="0" fillId="3" borderId="0" xfId="0" applyFill="1"/>
    <xf numFmtId="3" fontId="8" fillId="3" borderId="0" xfId="0" applyNumberFormat="1" applyFont="1" applyFill="1" applyAlignment="1">
      <alignment vertical="top"/>
    </xf>
    <xf numFmtId="3" fontId="8" fillId="3" borderId="0" xfId="0" applyNumberFormat="1" applyFont="1" applyFill="1" applyAlignment="1">
      <alignment horizontal="center" vertical="top"/>
    </xf>
    <xf numFmtId="3" fontId="8" fillId="3" borderId="0" xfId="0" applyNumberFormat="1" applyFont="1" applyFill="1" applyAlignment="1">
      <alignment horizontal="centerContinuous" vertical="top"/>
    </xf>
    <xf numFmtId="3" fontId="8" fillId="3" borderId="0" xfId="0" applyNumberFormat="1" applyFont="1" applyFill="1" applyAlignment="1">
      <alignment horizontal="left" vertical="top"/>
    </xf>
    <xf numFmtId="3" fontId="15" fillId="3" borderId="1" xfId="0" applyNumberFormat="1" applyFont="1" applyFill="1" applyBorder="1" applyAlignment="1">
      <alignment horizontal="center" vertical="top"/>
    </xf>
    <xf numFmtId="3" fontId="3" fillId="3" borderId="0" xfId="0" applyNumberFormat="1" applyFont="1" applyFill="1"/>
    <xf numFmtId="0" fontId="6" fillId="3" borderId="0" xfId="0" applyFont="1" applyFill="1"/>
    <xf numFmtId="0" fontId="18" fillId="3" borderId="0" xfId="0" applyFont="1" applyFill="1"/>
    <xf numFmtId="0" fontId="3" fillId="3" borderId="0" xfId="0" applyNumberFormat="1" applyFont="1" applyFill="1" applyAlignment="1"/>
    <xf numFmtId="164" fontId="16" fillId="4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3" fillId="4" borderId="0" xfId="0" applyNumberFormat="1" applyFont="1" applyFill="1"/>
    <xf numFmtId="0" fontId="3" fillId="4" borderId="0" xfId="0" applyNumberFormat="1" applyFont="1" applyFill="1" applyAlignment="1"/>
    <xf numFmtId="3" fontId="6" fillId="4" borderId="0" xfId="1" applyNumberFormat="1" applyFont="1" applyFill="1"/>
    <xf numFmtId="0" fontId="6" fillId="5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left"/>
    </xf>
    <xf numFmtId="0" fontId="8" fillId="4" borderId="0" xfId="0" applyFont="1" applyFill="1"/>
    <xf numFmtId="0" fontId="0" fillId="4" borderId="0" xfId="0" applyFill="1"/>
    <xf numFmtId="3" fontId="8" fillId="4" borderId="0" xfId="0" applyNumberFormat="1" applyFont="1" applyFill="1" applyAlignment="1">
      <alignment vertical="top"/>
    </xf>
    <xf numFmtId="3" fontId="8" fillId="4" borderId="0" xfId="0" applyNumberFormat="1" applyFont="1" applyFill="1" applyAlignment="1">
      <alignment horizontal="center" vertical="top"/>
    </xf>
    <xf numFmtId="3" fontId="8" fillId="4" borderId="0" xfId="0" applyNumberFormat="1" applyFont="1" applyFill="1" applyAlignment="1">
      <alignment horizontal="centerContinuous" vertical="top"/>
    </xf>
    <xf numFmtId="3" fontId="8" fillId="4" borderId="0" xfId="0" applyNumberFormat="1" applyFont="1" applyFill="1" applyAlignment="1">
      <alignment horizontal="left" vertical="top"/>
    </xf>
    <xf numFmtId="3" fontId="15" fillId="4" borderId="1" xfId="0" applyNumberFormat="1" applyFont="1" applyFill="1" applyBorder="1" applyAlignment="1">
      <alignment horizontal="center" vertical="top"/>
    </xf>
    <xf numFmtId="0" fontId="6" fillId="4" borderId="0" xfId="0" applyFont="1" applyFill="1"/>
    <xf numFmtId="3" fontId="22" fillId="4" borderId="1" xfId="0" applyNumberFormat="1" applyFont="1" applyFill="1" applyBorder="1" applyAlignment="1">
      <alignment horizontal="center" vertical="top"/>
    </xf>
    <xf numFmtId="3" fontId="6" fillId="5" borderId="0" xfId="1" applyNumberFormat="1" applyFont="1" applyFill="1"/>
    <xf numFmtId="3" fontId="6" fillId="3" borderId="0" xfId="1" applyNumberFormat="1" applyFont="1" applyFill="1"/>
    <xf numFmtId="0" fontId="17" fillId="2" borderId="0" xfId="0" applyNumberFormat="1" applyFont="1" applyFill="1" applyAlignment="1">
      <alignment horizontal="centerContinuous"/>
    </xf>
    <xf numFmtId="0" fontId="0" fillId="4" borderId="0" xfId="0" applyFill="1" applyBorder="1" applyAlignment="1"/>
    <xf numFmtId="164" fontId="3" fillId="4" borderId="0" xfId="0" applyNumberFormat="1" applyFont="1" applyFill="1" applyAlignment="1">
      <alignment horizontal="center"/>
    </xf>
    <xf numFmtId="0" fontId="0" fillId="3" borderId="0" xfId="0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/>
    </xf>
    <xf numFmtId="1" fontId="3" fillId="5" borderId="0" xfId="0" applyNumberFormat="1" applyFont="1" applyFill="1" applyAlignment="1"/>
    <xf numFmtId="3" fontId="0" fillId="5" borderId="0" xfId="0" applyNumberFormat="1" applyFont="1" applyFill="1"/>
    <xf numFmtId="1" fontId="3" fillId="5" borderId="0" xfId="0" applyNumberFormat="1" applyFont="1" applyFill="1"/>
    <xf numFmtId="1" fontId="3" fillId="3" borderId="0" xfId="0" applyNumberFormat="1" applyFont="1" applyFill="1"/>
    <xf numFmtId="3" fontId="0" fillId="3" borderId="0" xfId="0" applyNumberFormat="1" applyFont="1" applyFill="1"/>
    <xf numFmtId="1" fontId="3" fillId="4" borderId="0" xfId="0" applyNumberFormat="1" applyFont="1" applyFill="1"/>
    <xf numFmtId="3" fontId="0" fillId="4" borderId="0" xfId="0" applyNumberFormat="1" applyFont="1" applyFill="1"/>
    <xf numFmtId="0" fontId="14" fillId="2" borderId="0" xfId="0" applyNumberFormat="1" applyFont="1" applyFill="1" applyAlignment="1">
      <alignment horizontal="left"/>
    </xf>
    <xf numFmtId="0" fontId="19" fillId="2" borderId="0" xfId="1" applyNumberFormat="1" applyFont="1" applyFill="1" applyBorder="1" applyAlignment="1">
      <alignment horizontal="center"/>
    </xf>
    <xf numFmtId="0" fontId="19" fillId="2" borderId="3" xfId="1" applyNumberFormat="1" applyFont="1" applyFill="1" applyBorder="1" applyAlignment="1">
      <alignment horizontal="center"/>
    </xf>
    <xf numFmtId="0" fontId="19" fillId="2" borderId="0" xfId="1" applyNumberFormat="1" applyFont="1" applyFill="1" applyBorder="1" applyAlignment="1">
      <alignment horizontal="center"/>
    </xf>
    <xf numFmtId="0" fontId="19" fillId="2" borderId="3" xfId="1" applyNumberFormat="1" applyFont="1" applyFill="1" applyBorder="1" applyAlignment="1">
      <alignment horizontal="center"/>
    </xf>
    <xf numFmtId="3" fontId="15" fillId="4" borderId="0" xfId="0" applyNumberFormat="1" applyFont="1" applyFill="1" applyBorder="1" applyAlignment="1">
      <alignment horizontal="center" vertical="top"/>
    </xf>
    <xf numFmtId="3" fontId="8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4" fillId="2" borderId="0" xfId="0" applyNumberFormat="1" applyFont="1" applyFill="1" applyAlignment="1">
      <alignment horizontal="center"/>
    </xf>
    <xf numFmtId="0" fontId="14" fillId="2" borderId="0" xfId="1" applyNumberFormat="1" applyFont="1" applyFill="1" applyBorder="1" applyAlignment="1">
      <alignment horizontal="center" vertical="center"/>
    </xf>
    <xf numFmtId="0" fontId="14" fillId="2" borderId="0" xfId="1" applyNumberFormat="1" applyFont="1" applyFill="1" applyBorder="1" applyAlignment="1">
      <alignment horizontal="center"/>
    </xf>
    <xf numFmtId="0" fontId="27" fillId="2" borderId="0" xfId="125" applyNumberFormat="1" applyFill="1" applyAlignment="1">
      <alignment horizontal="centerContinuous"/>
    </xf>
    <xf numFmtId="3" fontId="7" fillId="4" borderId="0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164" fontId="3" fillId="4" borderId="0" xfId="0" applyNumberFormat="1" applyFont="1" applyFill="1" applyAlignment="1">
      <alignment horizontal="center"/>
    </xf>
    <xf numFmtId="0" fontId="0" fillId="4" borderId="0" xfId="0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center" vertical="top"/>
    </xf>
    <xf numFmtId="3" fontId="7" fillId="4" borderId="0" xfId="0" applyNumberFormat="1" applyFont="1" applyFill="1" applyBorder="1" applyAlignment="1">
      <alignment horizontal="center" vertical="top"/>
    </xf>
    <xf numFmtId="164" fontId="3" fillId="4" borderId="0" xfId="0" applyNumberFormat="1" applyFont="1" applyFill="1" applyBorder="1" applyAlignment="1">
      <alignment horizontal="center"/>
    </xf>
    <xf numFmtId="164" fontId="18" fillId="4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0" fillId="4" borderId="0" xfId="0" applyFill="1" applyBorder="1" applyAlignment="1"/>
    <xf numFmtId="164" fontId="0" fillId="3" borderId="0" xfId="0" quotePrefix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" fontId="7" fillId="3" borderId="0" xfId="0" applyNumberFormat="1" applyFont="1" applyFill="1" applyAlignment="1">
      <alignment horizontal="center" vertical="top"/>
    </xf>
    <xf numFmtId="3" fontId="7" fillId="3" borderId="0" xfId="0" applyNumberFormat="1" applyFont="1" applyFill="1" applyBorder="1" applyAlignment="1">
      <alignment horizontal="center" vertical="top"/>
    </xf>
    <xf numFmtId="0" fontId="0" fillId="3" borderId="0" xfId="0" applyFill="1" applyBorder="1" applyAlignment="1"/>
    <xf numFmtId="164" fontId="3" fillId="3" borderId="0" xfId="0" applyNumberFormat="1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left"/>
    </xf>
    <xf numFmtId="0" fontId="0" fillId="5" borderId="0" xfId="0" applyFill="1" applyBorder="1" applyAlignment="1"/>
    <xf numFmtId="164" fontId="3" fillId="5" borderId="0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3" fontId="7" fillId="5" borderId="0" xfId="0" applyNumberFormat="1" applyFont="1" applyFill="1" applyAlignment="1">
      <alignment horizontal="center" vertical="top"/>
    </xf>
    <xf numFmtId="3" fontId="7" fillId="5" borderId="0" xfId="0" applyNumberFormat="1" applyFont="1" applyFill="1" applyBorder="1" applyAlignment="1">
      <alignment horizontal="center" vertical="top"/>
    </xf>
    <xf numFmtId="164" fontId="3" fillId="5" borderId="0" xfId="0" applyNumberFormat="1" applyFont="1" applyFill="1" applyAlignment="1">
      <alignment horizontal="center"/>
    </xf>
    <xf numFmtId="3" fontId="7" fillId="5" borderId="0" xfId="0" applyNumberFormat="1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0" xfId="0" applyFill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center" vertical="top"/>
    </xf>
  </cellXfs>
  <cellStyles count="126">
    <cellStyle name="Column Heading" xfId="20"/>
    <cellStyle name="Column Heading 2" xfId="80"/>
    <cellStyle name="Column Spanner" xfId="21"/>
    <cellStyle name="Column Spanner 2" xfId="81"/>
    <cellStyle name="Comma 2" xfId="4"/>
    <cellStyle name="Comma 3" xfId="7"/>
    <cellStyle name="Comma 3 2" xfId="17"/>
    <cellStyle name="Comma 4" xfId="2"/>
    <cellStyle name="Comma 4 2" xfId="70"/>
    <cellStyle name="Currency 2" xfId="13"/>
    <cellStyle name="Currency 3" xfId="28"/>
    <cellStyle name="Currency 3 2" xfId="87"/>
    <cellStyle name="Currency 4" xfId="9"/>
    <cellStyle name="Currency 4 2" xfId="73"/>
    <cellStyle name="Data" xfId="22"/>
    <cellStyle name="Data 2" xfId="82"/>
    <cellStyle name="Hyperlink" xfId="125" builtinId="8"/>
    <cellStyle name="Normal" xfId="0" builtinId="0"/>
    <cellStyle name="Normal 2" xfId="1"/>
    <cellStyle name="Normal 2 2" xfId="5"/>
    <cellStyle name="Normal 2 2 2" xfId="15"/>
    <cellStyle name="Normal 2 2 2 2" xfId="30"/>
    <cellStyle name="Normal 2 2 2 2 2" xfId="44"/>
    <cellStyle name="Normal 2 2 2 2 2 2" xfId="103"/>
    <cellStyle name="Normal 2 2 2 2 3" xfId="89"/>
    <cellStyle name="Normal 2 2 2 3" xfId="49"/>
    <cellStyle name="Normal 2 2 2 3 2" xfId="108"/>
    <cellStyle name="Normal 2 2 2 4" xfId="54"/>
    <cellStyle name="Normal 2 2 2 4 2" xfId="113"/>
    <cellStyle name="Normal 2 2 2 5" xfId="60"/>
    <cellStyle name="Normal 2 2 2 5 2" xfId="118"/>
    <cellStyle name="Normal 2 2 2 6" xfId="65"/>
    <cellStyle name="Normal 2 2 2 6 2" xfId="123"/>
    <cellStyle name="Normal 2 2 2 7" xfId="39"/>
    <cellStyle name="Normal 2 2 2 7 2" xfId="98"/>
    <cellStyle name="Normal 2 2 2 8" xfId="78"/>
    <cellStyle name="Normal 2 2 3" xfId="26"/>
    <cellStyle name="Normal 2 2 3 2" xfId="41"/>
    <cellStyle name="Normal 2 2 3 2 2" xfId="100"/>
    <cellStyle name="Normal 2 2 3 3" xfId="85"/>
    <cellStyle name="Normal 2 2 4" xfId="46"/>
    <cellStyle name="Normal 2 2 4 2" xfId="105"/>
    <cellStyle name="Normal 2 2 5" xfId="51"/>
    <cellStyle name="Normal 2 2 5 2" xfId="110"/>
    <cellStyle name="Normal 2 2 6" xfId="57"/>
    <cellStyle name="Normal 2 2 6 2" xfId="115"/>
    <cellStyle name="Normal 2 2 7" xfId="62"/>
    <cellStyle name="Normal 2 2 7 2" xfId="120"/>
    <cellStyle name="Normal 2 2 8" xfId="36"/>
    <cellStyle name="Normal 2 2 8 2" xfId="95"/>
    <cellStyle name="Normal 2 2 9" xfId="71"/>
    <cellStyle name="Normal 2 3" xfId="8"/>
    <cellStyle name="Normal 2 3 2" xfId="18"/>
    <cellStyle name="Normal 2 3 2 2" xfId="31"/>
    <cellStyle name="Normal 2 3 2 2 2" xfId="45"/>
    <cellStyle name="Normal 2 3 2 2 2 2" xfId="104"/>
    <cellStyle name="Normal 2 3 2 2 3" xfId="90"/>
    <cellStyle name="Normal 2 3 2 3" xfId="50"/>
    <cellStyle name="Normal 2 3 2 3 2" xfId="109"/>
    <cellStyle name="Normal 2 3 2 4" xfId="55"/>
    <cellStyle name="Normal 2 3 2 4 2" xfId="114"/>
    <cellStyle name="Normal 2 3 2 5" xfId="61"/>
    <cellStyle name="Normal 2 3 2 5 2" xfId="119"/>
    <cellStyle name="Normal 2 3 2 6" xfId="66"/>
    <cellStyle name="Normal 2 3 2 6 2" xfId="124"/>
    <cellStyle name="Normal 2 3 2 7" xfId="40"/>
    <cellStyle name="Normal 2 3 2 7 2" xfId="99"/>
    <cellStyle name="Normal 2 3 2 8" xfId="79"/>
    <cellStyle name="Normal 2 3 3" xfId="27"/>
    <cellStyle name="Normal 2 3 3 2" xfId="42"/>
    <cellStyle name="Normal 2 3 3 2 2" xfId="101"/>
    <cellStyle name="Normal 2 3 3 3" xfId="86"/>
    <cellStyle name="Normal 2 3 4" xfId="47"/>
    <cellStyle name="Normal 2 3 4 2" xfId="106"/>
    <cellStyle name="Normal 2 3 5" xfId="52"/>
    <cellStyle name="Normal 2 3 5 2" xfId="111"/>
    <cellStyle name="Normal 2 3 6" xfId="58"/>
    <cellStyle name="Normal 2 3 6 2" xfId="116"/>
    <cellStyle name="Normal 2 3 7" xfId="63"/>
    <cellStyle name="Normal 2 3 7 2" xfId="121"/>
    <cellStyle name="Normal 2 3 8" xfId="37"/>
    <cellStyle name="Normal 2 3 8 2" xfId="96"/>
    <cellStyle name="Normal 2 3 9" xfId="72"/>
    <cellStyle name="Normal 2 4" xfId="10"/>
    <cellStyle name="Normal 2 4 2" xfId="74"/>
    <cellStyle name="Normal 2 5" xfId="35"/>
    <cellStyle name="Normal 2 5 2" xfId="94"/>
    <cellStyle name="Normal 2 6" xfId="69"/>
    <cellStyle name="Normal 3" xfId="3"/>
    <cellStyle name="Normal 4" xfId="6"/>
    <cellStyle name="Normal 4 2" xfId="11"/>
    <cellStyle name="Normal 4 2 2" xfId="75"/>
    <cellStyle name="Normal 4 3" xfId="16"/>
    <cellStyle name="Normal 5" xfId="19"/>
    <cellStyle name="Normal 5 2" xfId="56"/>
    <cellStyle name="Normal 5 3" xfId="34"/>
    <cellStyle name="Normal 5 3 2" xfId="93"/>
    <cellStyle name="Normal 6" xfId="14"/>
    <cellStyle name="Normal 6 2" xfId="29"/>
    <cellStyle name="Normal 6 2 2" xfId="43"/>
    <cellStyle name="Normal 6 2 2 2" xfId="102"/>
    <cellStyle name="Normal 6 2 3" xfId="88"/>
    <cellStyle name="Normal 6 3" xfId="32"/>
    <cellStyle name="Normal 6 3 2" xfId="48"/>
    <cellStyle name="Normal 6 3 2 2" xfId="107"/>
    <cellStyle name="Normal 6 3 3" xfId="91"/>
    <cellStyle name="Normal 6 4" xfId="33"/>
    <cellStyle name="Normal 6 4 2" xfId="53"/>
    <cellStyle name="Normal 6 4 2 2" xfId="112"/>
    <cellStyle name="Normal 6 4 3" xfId="92"/>
    <cellStyle name="Normal 6 5" xfId="59"/>
    <cellStyle name="Normal 6 5 2" xfId="117"/>
    <cellStyle name="Normal 6 6" xfId="64"/>
    <cellStyle name="Normal 6 6 2" xfId="122"/>
    <cellStyle name="Normal 6 7" xfId="38"/>
    <cellStyle name="Normal 6 7 2" xfId="97"/>
    <cellStyle name="Normal 6 8" xfId="77"/>
    <cellStyle name="Normal 7" xfId="68"/>
    <cellStyle name="Normal 8" xfId="67"/>
    <cellStyle name="Note 2" xfId="23"/>
    <cellStyle name="Percent 2" xfId="12"/>
    <cellStyle name="Percent 2 2" xfId="76"/>
    <cellStyle name="Row Stub" xfId="24"/>
    <cellStyle name="Row Stub 2" xfId="83"/>
    <cellStyle name="Stub Heading" xfId="25"/>
    <cellStyle name="Stub Heading 2" xfId="84"/>
  </cellStyles>
  <dxfs count="0"/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HS.ReportsandForecasts@state.mn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7"/>
  <sheetViews>
    <sheetView tabSelected="1" topLeftCell="A4" zoomScaleNormal="100" workbookViewId="0">
      <selection activeCell="A21" sqref="A21"/>
    </sheetView>
  </sheetViews>
  <sheetFormatPr defaultRowHeight="15" x14ac:dyDescent="0.2"/>
  <cols>
    <col min="1" max="1" width="82.109375" customWidth="1"/>
    <col min="4" max="4" width="11.88671875" customWidth="1"/>
    <col min="5" max="5" width="10" customWidth="1"/>
    <col min="6" max="6" width="14.109375" customWidth="1"/>
  </cols>
  <sheetData>
    <row r="1" spans="1:1" x14ac:dyDescent="0.2">
      <c r="A1" s="1"/>
    </row>
    <row r="2" spans="1:1" ht="18" x14ac:dyDescent="0.25">
      <c r="A2" s="2" t="s">
        <v>15</v>
      </c>
    </row>
    <row r="3" spans="1:1" ht="10.5" customHeight="1" x14ac:dyDescent="0.35">
      <c r="A3" s="3"/>
    </row>
    <row r="4" spans="1:1" ht="15.75" x14ac:dyDescent="0.25">
      <c r="A4" s="4" t="s">
        <v>16</v>
      </c>
    </row>
    <row r="5" spans="1:1" ht="28.5" customHeight="1" x14ac:dyDescent="0.2">
      <c r="A5" s="1"/>
    </row>
    <row r="6" spans="1:1" ht="30" x14ac:dyDescent="0.4">
      <c r="A6" s="5" t="s">
        <v>153</v>
      </c>
    </row>
    <row r="7" spans="1:1" ht="30" x14ac:dyDescent="0.4">
      <c r="A7" s="5" t="s">
        <v>18</v>
      </c>
    </row>
    <row r="8" spans="1:1" ht="30" x14ac:dyDescent="0.4">
      <c r="A8" s="5" t="s">
        <v>21</v>
      </c>
    </row>
    <row r="9" spans="1:1" ht="30" x14ac:dyDescent="0.4">
      <c r="A9" s="5" t="s">
        <v>52</v>
      </c>
    </row>
    <row r="10" spans="1:1" ht="30" x14ac:dyDescent="0.4">
      <c r="A10" s="5">
        <v>2021</v>
      </c>
    </row>
    <row r="11" spans="1:1" ht="32.25" customHeight="1" x14ac:dyDescent="0.25">
      <c r="A11" s="2" t="s">
        <v>17</v>
      </c>
    </row>
    <row r="12" spans="1:1" ht="14.25" customHeight="1" x14ac:dyDescent="0.4">
      <c r="A12" s="5"/>
    </row>
    <row r="13" spans="1:1" ht="15.75" x14ac:dyDescent="0.25">
      <c r="A13" s="7" t="s">
        <v>22</v>
      </c>
    </row>
    <row r="14" spans="1:1" ht="6.75" customHeight="1" x14ac:dyDescent="0.2">
      <c r="A14" s="1"/>
    </row>
    <row r="15" spans="1:1" ht="15.75" x14ac:dyDescent="0.25">
      <c r="A15" s="7" t="s">
        <v>142</v>
      </c>
    </row>
    <row r="16" spans="1:1" ht="15.75" x14ac:dyDescent="0.25">
      <c r="A16" s="7" t="s">
        <v>146</v>
      </c>
    </row>
    <row r="17" spans="1:1" ht="15.75" x14ac:dyDescent="0.25">
      <c r="A17" s="7" t="s">
        <v>143</v>
      </c>
    </row>
    <row r="18" spans="1:1" ht="30" x14ac:dyDescent="0.4">
      <c r="A18" s="5"/>
    </row>
    <row r="19" spans="1:1" x14ac:dyDescent="0.2">
      <c r="A19" s="1" t="s">
        <v>163</v>
      </c>
    </row>
    <row r="20" spans="1:1" x14ac:dyDescent="0.2">
      <c r="A20" s="1"/>
    </row>
    <row r="21" spans="1:1" x14ac:dyDescent="0.2">
      <c r="A21" s="69" t="s">
        <v>147</v>
      </c>
    </row>
    <row r="22" spans="1:1" x14ac:dyDescent="0.2">
      <c r="A22" s="1"/>
    </row>
    <row r="23" spans="1:1" ht="15.75" x14ac:dyDescent="0.25">
      <c r="A23" s="6" t="s">
        <v>162</v>
      </c>
    </row>
    <row r="24" spans="1:1" ht="15.75" x14ac:dyDescent="0.25">
      <c r="A24" s="6" t="s">
        <v>15</v>
      </c>
    </row>
    <row r="25" spans="1:1" ht="15.75" x14ac:dyDescent="0.25">
      <c r="A25" s="6" t="s">
        <v>155</v>
      </c>
    </row>
    <row r="26" spans="1:1" ht="15.75" x14ac:dyDescent="0.25">
      <c r="A26" s="6" t="s">
        <v>156</v>
      </c>
    </row>
    <row r="27" spans="1:1" ht="15.75" x14ac:dyDescent="0.25">
      <c r="A27" s="6" t="s">
        <v>37</v>
      </c>
    </row>
    <row r="28" spans="1:1" ht="15.75" x14ac:dyDescent="0.25">
      <c r="A28" s="6"/>
    </row>
    <row r="29" spans="1:1" ht="15.75" x14ac:dyDescent="0.25">
      <c r="A29" s="6" t="s">
        <v>161</v>
      </c>
    </row>
    <row r="30" spans="1:1" x14ac:dyDescent="0.2">
      <c r="A30" s="94" t="s">
        <v>160</v>
      </c>
    </row>
    <row r="31" spans="1:1" x14ac:dyDescent="0.2">
      <c r="A31" s="1"/>
    </row>
    <row r="32" spans="1:1" ht="15.75" x14ac:dyDescent="0.25">
      <c r="A32" s="91" t="s">
        <v>157</v>
      </c>
    </row>
    <row r="33" spans="1:10" x14ac:dyDescent="0.2">
      <c r="A33" s="92" t="s">
        <v>158</v>
      </c>
    </row>
    <row r="34" spans="1:10" ht="15.75" x14ac:dyDescent="0.25">
      <c r="A34" s="93" t="s">
        <v>159</v>
      </c>
      <c r="B34" s="83"/>
      <c r="C34" s="83"/>
      <c r="D34" s="83"/>
      <c r="E34" s="83"/>
      <c r="F34" s="83"/>
      <c r="G34" s="83"/>
      <c r="H34" s="83"/>
      <c r="I34" s="83"/>
      <c r="J34" s="84"/>
    </row>
    <row r="35" spans="1:10" ht="15.75" x14ac:dyDescent="0.25">
      <c r="A35" s="82"/>
      <c r="B35" s="85"/>
      <c r="C35" s="85"/>
      <c r="D35" s="85"/>
      <c r="E35" s="85"/>
      <c r="F35" s="85"/>
      <c r="G35" s="85"/>
      <c r="H35" s="85"/>
      <c r="I35" s="85"/>
      <c r="J35" s="86"/>
    </row>
    <row r="36" spans="1:10" x14ac:dyDescent="0.2">
      <c r="A36" s="1"/>
    </row>
    <row r="97" spans="37:37" ht="15.75" x14ac:dyDescent="0.25">
      <c r="AK97" s="8"/>
    </row>
  </sheetData>
  <phoneticPr fontId="5" type="noConversion"/>
  <hyperlinks>
    <hyperlink ref="A30" r:id="rId1"/>
  </hyperlinks>
  <pageMargins left="1" right="0.5" top="1" bottom="0.73" header="0.5" footer="0.5"/>
  <pageSetup scale="8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"/>
  <sheetViews>
    <sheetView zoomScaleNormal="100" workbookViewId="0">
      <pane ySplit="8" topLeftCell="A9" activePane="bottomLeft" state="frozen"/>
      <selection activeCell="A27" sqref="A27"/>
      <selection pane="bottomLeft" activeCell="Q98" sqref="Q98:T98"/>
    </sheetView>
  </sheetViews>
  <sheetFormatPr defaultRowHeight="15" x14ac:dyDescent="0.2"/>
  <cols>
    <col min="1" max="1" width="4.88671875" style="59" customWidth="1"/>
    <col min="2" max="2" width="17" style="53" customWidth="1"/>
    <col min="3" max="3" width="10.6640625" style="53" customWidth="1"/>
    <col min="4" max="4" width="11.88671875" style="53" customWidth="1"/>
    <col min="5" max="5" width="10" style="53" customWidth="1"/>
    <col min="6" max="6" width="14.109375" style="53" customWidth="1"/>
    <col min="7" max="7" width="9.6640625" style="53" customWidth="1"/>
    <col min="8" max="8" width="1.77734375" style="53" customWidth="1"/>
    <col min="9" max="9" width="9.109375" style="59" customWidth="1"/>
    <col min="10" max="10" width="18.44140625" style="54" customWidth="1"/>
    <col min="11" max="11" width="14.109375" style="54" customWidth="1"/>
    <col min="12" max="12" width="16" style="54" customWidth="1"/>
    <col min="13" max="13" width="15.5546875" style="54" customWidth="1"/>
    <col min="14" max="14" width="1.109375" style="53" customWidth="1"/>
    <col min="15" max="15" width="10" style="59" customWidth="1"/>
    <col min="16" max="16" width="18.5546875" style="53" customWidth="1"/>
    <col min="17" max="17" width="14.88671875" style="53" customWidth="1"/>
    <col min="18" max="18" width="13.88671875" style="53" customWidth="1"/>
    <col min="19" max="19" width="11.44140625" style="53" customWidth="1"/>
    <col min="20" max="20" width="11.5546875" style="53" customWidth="1"/>
    <col min="21" max="21" width="1.109375" style="53" customWidth="1"/>
    <col min="22" max="16384" width="8.88671875" style="59"/>
  </cols>
  <sheetData>
    <row r="1" spans="1:21" ht="24" customHeight="1" x14ac:dyDescent="0.25">
      <c r="A1" s="95" t="s">
        <v>51</v>
      </c>
      <c r="B1" s="96"/>
      <c r="C1" s="96"/>
      <c r="D1" s="96"/>
      <c r="E1" s="96"/>
      <c r="F1" s="57">
        <f>TitlePage!$A$10</f>
        <v>2021</v>
      </c>
      <c r="G1" s="70"/>
      <c r="H1" s="70"/>
      <c r="I1" s="58"/>
      <c r="J1" s="95" t="s">
        <v>50</v>
      </c>
      <c r="K1" s="96"/>
      <c r="L1" s="96"/>
      <c r="M1" s="57">
        <f>TitlePage!$A$10</f>
        <v>2021</v>
      </c>
      <c r="N1" s="70"/>
      <c r="O1" s="95" t="s">
        <v>49</v>
      </c>
      <c r="P1" s="96"/>
      <c r="Q1" s="96"/>
      <c r="R1" s="96"/>
      <c r="S1" s="89"/>
      <c r="T1" s="57">
        <f>TitlePage!$A$10</f>
        <v>2021</v>
      </c>
      <c r="U1" s="70" t="s">
        <v>152</v>
      </c>
    </row>
    <row r="2" spans="1:21" ht="18" x14ac:dyDescent="0.25">
      <c r="A2" s="101" t="s">
        <v>42</v>
      </c>
      <c r="B2" s="105"/>
      <c r="C2" s="105"/>
      <c r="D2" s="105"/>
      <c r="E2" s="105"/>
      <c r="F2" s="105"/>
      <c r="G2" s="70"/>
      <c r="H2" s="70"/>
      <c r="I2" s="99" t="s">
        <v>48</v>
      </c>
      <c r="J2" s="98"/>
      <c r="K2" s="98"/>
      <c r="L2" s="98"/>
      <c r="M2" s="98"/>
      <c r="N2" s="70"/>
      <c r="O2" s="101" t="s">
        <v>47</v>
      </c>
      <c r="P2" s="105"/>
      <c r="Q2" s="105"/>
      <c r="R2" s="105"/>
      <c r="S2" s="105"/>
      <c r="T2" s="105"/>
      <c r="U2" s="70"/>
    </row>
    <row r="3" spans="1:21" ht="18" x14ac:dyDescent="0.2">
      <c r="A3" s="103" t="str">
        <f>TitlePage!$A$19</f>
        <v>Data extracted May 2, 2022</v>
      </c>
      <c r="B3" s="104"/>
      <c r="C3" s="104"/>
      <c r="D3" s="104"/>
      <c r="E3" s="104"/>
      <c r="F3" s="104"/>
      <c r="G3" s="70"/>
      <c r="H3" s="70"/>
      <c r="I3" s="100" t="s">
        <v>42</v>
      </c>
      <c r="J3" s="100"/>
      <c r="K3" s="100"/>
      <c r="L3" s="100"/>
      <c r="M3" s="101"/>
      <c r="N3" s="70"/>
      <c r="O3" s="102" t="str">
        <f>TitlePage!$A$19</f>
        <v>Data extracted May 2, 2022</v>
      </c>
      <c r="P3" s="98"/>
      <c r="Q3" s="98"/>
      <c r="R3" s="98"/>
      <c r="S3" s="98"/>
      <c r="T3" s="98"/>
      <c r="U3" s="98"/>
    </row>
    <row r="4" spans="1:21" x14ac:dyDescent="0.2">
      <c r="A4" s="102"/>
      <c r="B4" s="98"/>
      <c r="C4" s="98"/>
      <c r="D4" s="98"/>
      <c r="E4" s="98"/>
      <c r="F4" s="98"/>
      <c r="G4" s="70"/>
      <c r="H4" s="70"/>
      <c r="I4" s="97" t="str">
        <f>TitlePage!$A$19</f>
        <v>Data extracted May 2, 2022</v>
      </c>
      <c r="J4" s="98"/>
      <c r="K4" s="98"/>
      <c r="L4" s="98"/>
      <c r="M4" s="98"/>
      <c r="N4" s="70"/>
    </row>
    <row r="5" spans="1:21" ht="15.75" x14ac:dyDescent="0.25">
      <c r="A5" s="58"/>
      <c r="B5" s="60"/>
      <c r="C5" s="61" t="s">
        <v>38</v>
      </c>
      <c r="D5" s="60"/>
      <c r="E5" s="60"/>
      <c r="F5" s="60"/>
      <c r="G5" s="60"/>
      <c r="H5" s="60"/>
      <c r="I5" s="97"/>
      <c r="J5" s="98"/>
      <c r="K5" s="98"/>
      <c r="L5" s="98"/>
      <c r="M5" s="98"/>
      <c r="N5" s="60"/>
      <c r="O5" s="58"/>
      <c r="P5" s="60"/>
      <c r="Q5" s="62" t="s">
        <v>11</v>
      </c>
      <c r="R5" s="61" t="s">
        <v>13</v>
      </c>
      <c r="S5" s="61"/>
      <c r="T5" s="60"/>
      <c r="U5" s="60"/>
    </row>
    <row r="6" spans="1:21" ht="15.75" x14ac:dyDescent="0.25">
      <c r="A6" s="58"/>
      <c r="B6" s="60"/>
      <c r="C6" s="61" t="s">
        <v>2</v>
      </c>
      <c r="D6" s="60"/>
      <c r="E6" s="60"/>
      <c r="F6" s="61" t="s">
        <v>148</v>
      </c>
      <c r="G6" s="60"/>
      <c r="H6" s="60"/>
      <c r="I6" s="58"/>
      <c r="J6" s="60"/>
      <c r="K6" s="60"/>
      <c r="L6" s="61" t="s">
        <v>8</v>
      </c>
      <c r="M6" s="61" t="s">
        <v>40</v>
      </c>
      <c r="N6" s="60"/>
      <c r="O6" s="58"/>
      <c r="P6" s="60"/>
      <c r="Q6" s="62" t="s">
        <v>12</v>
      </c>
      <c r="R6" s="61" t="s">
        <v>19</v>
      </c>
      <c r="S6" s="61" t="s">
        <v>154</v>
      </c>
      <c r="T6" s="60"/>
      <c r="U6" s="60"/>
    </row>
    <row r="7" spans="1:21" ht="15.75" thickBot="1" x14ac:dyDescent="0.25">
      <c r="A7" s="61" t="s">
        <v>20</v>
      </c>
      <c r="B7" s="63" t="s">
        <v>0</v>
      </c>
      <c r="C7" s="61" t="s">
        <v>3</v>
      </c>
      <c r="D7" s="61" t="s">
        <v>4</v>
      </c>
      <c r="E7" s="61" t="s">
        <v>5</v>
      </c>
      <c r="F7" s="61" t="s">
        <v>149</v>
      </c>
      <c r="G7" s="61" t="s">
        <v>6</v>
      </c>
      <c r="H7" s="61"/>
      <c r="I7" s="61" t="s">
        <v>20</v>
      </c>
      <c r="J7" s="63" t="s">
        <v>0</v>
      </c>
      <c r="K7" s="60" t="s">
        <v>7</v>
      </c>
      <c r="L7" s="61" t="s">
        <v>9</v>
      </c>
      <c r="M7" s="61" t="s">
        <v>41</v>
      </c>
      <c r="N7" s="61"/>
      <c r="O7" s="61" t="s">
        <v>20</v>
      </c>
      <c r="P7" s="63" t="s">
        <v>0</v>
      </c>
      <c r="Q7" s="61" t="s">
        <v>3</v>
      </c>
      <c r="R7" s="61" t="s">
        <v>3</v>
      </c>
      <c r="S7" s="61" t="s">
        <v>10</v>
      </c>
      <c r="T7" s="61" t="s">
        <v>6</v>
      </c>
      <c r="U7" s="88"/>
    </row>
    <row r="8" spans="1:21" ht="10.5" customHeight="1" x14ac:dyDescent="0.2">
      <c r="A8" s="66" t="s">
        <v>23</v>
      </c>
      <c r="B8" s="64" t="s">
        <v>24</v>
      </c>
      <c r="C8" s="64" t="s">
        <v>39</v>
      </c>
      <c r="D8" s="64" t="s">
        <v>36</v>
      </c>
      <c r="E8" s="64" t="s">
        <v>35</v>
      </c>
      <c r="F8" s="64" t="s">
        <v>150</v>
      </c>
      <c r="G8" s="64" t="s">
        <v>25</v>
      </c>
      <c r="H8" s="64"/>
      <c r="I8" s="64" t="s">
        <v>33</v>
      </c>
      <c r="J8" s="64" t="s">
        <v>34</v>
      </c>
      <c r="K8" s="64" t="s">
        <v>26</v>
      </c>
      <c r="L8" s="64" t="s">
        <v>27</v>
      </c>
      <c r="M8" s="64" t="s">
        <v>45</v>
      </c>
      <c r="N8" s="64"/>
      <c r="O8" s="64" t="s">
        <v>32</v>
      </c>
      <c r="P8" s="64" t="s">
        <v>31</v>
      </c>
      <c r="Q8" s="64" t="s">
        <v>28</v>
      </c>
      <c r="R8" s="64" t="s">
        <v>29</v>
      </c>
      <c r="S8" s="64"/>
      <c r="T8" s="64" t="s">
        <v>30</v>
      </c>
      <c r="U8" s="87"/>
    </row>
    <row r="9" spans="1:21" x14ac:dyDescent="0.2">
      <c r="A9" s="71">
        <v>1</v>
      </c>
      <c r="B9" s="53" t="s">
        <v>54</v>
      </c>
      <c r="C9" s="53">
        <v>2674</v>
      </c>
      <c r="D9" s="80">
        <v>432</v>
      </c>
      <c r="E9" s="80">
        <v>373</v>
      </c>
      <c r="F9" s="80">
        <v>990</v>
      </c>
      <c r="G9" s="53">
        <v>4469</v>
      </c>
      <c r="I9" s="16">
        <v>1</v>
      </c>
      <c r="J9" s="53" t="s">
        <v>54</v>
      </c>
      <c r="K9" s="80">
        <v>26</v>
      </c>
      <c r="L9" s="80">
        <v>0</v>
      </c>
      <c r="M9" s="80">
        <v>0</v>
      </c>
      <c r="N9" s="17"/>
      <c r="O9" s="16">
        <v>1</v>
      </c>
      <c r="P9" s="53" t="s">
        <v>54</v>
      </c>
      <c r="Q9" s="80">
        <v>114</v>
      </c>
      <c r="R9" s="80">
        <v>301</v>
      </c>
      <c r="S9" s="80">
        <v>7</v>
      </c>
      <c r="T9" s="53">
        <v>422</v>
      </c>
      <c r="U9" s="17"/>
    </row>
    <row r="10" spans="1:21" x14ac:dyDescent="0.2">
      <c r="A10" s="71">
        <v>2</v>
      </c>
      <c r="B10" s="53" t="s">
        <v>55</v>
      </c>
      <c r="C10" s="53">
        <v>52994</v>
      </c>
      <c r="D10" s="53">
        <v>6581</v>
      </c>
      <c r="E10" s="53">
        <v>3434</v>
      </c>
      <c r="F10" s="53">
        <v>15725</v>
      </c>
      <c r="G10" s="53">
        <v>78734</v>
      </c>
      <c r="I10" s="16">
        <v>2</v>
      </c>
      <c r="J10" s="53" t="s">
        <v>55</v>
      </c>
      <c r="K10" s="80">
        <v>196</v>
      </c>
      <c r="L10" s="80">
        <v>162</v>
      </c>
      <c r="M10" s="80">
        <v>18</v>
      </c>
      <c r="N10" s="17"/>
      <c r="O10" s="16">
        <v>2</v>
      </c>
      <c r="P10" s="53" t="s">
        <v>55</v>
      </c>
      <c r="Q10" s="53">
        <v>3618</v>
      </c>
      <c r="R10" s="53">
        <v>4196</v>
      </c>
      <c r="S10" s="53">
        <v>621</v>
      </c>
      <c r="T10" s="53">
        <v>8435</v>
      </c>
      <c r="U10" s="17"/>
    </row>
    <row r="11" spans="1:21" x14ac:dyDescent="0.2">
      <c r="A11" s="71">
        <v>3</v>
      </c>
      <c r="B11" s="53" t="s">
        <v>56</v>
      </c>
      <c r="C11" s="53">
        <v>6680</v>
      </c>
      <c r="D11" s="80">
        <v>629</v>
      </c>
      <c r="E11" s="80">
        <v>533</v>
      </c>
      <c r="F11" s="80">
        <v>1948</v>
      </c>
      <c r="G11" s="53">
        <v>9790</v>
      </c>
      <c r="I11" s="16">
        <v>3</v>
      </c>
      <c r="J11" s="53" t="s">
        <v>56</v>
      </c>
      <c r="K11" s="80">
        <v>76</v>
      </c>
      <c r="L11" s="80">
        <v>1</v>
      </c>
      <c r="M11" s="80">
        <v>0</v>
      </c>
      <c r="N11" s="17"/>
      <c r="O11" s="16">
        <v>3</v>
      </c>
      <c r="P11" s="53" t="s">
        <v>56</v>
      </c>
      <c r="Q11" s="53">
        <v>306</v>
      </c>
      <c r="R11" s="53">
        <v>440</v>
      </c>
      <c r="S11" s="53">
        <v>14</v>
      </c>
      <c r="T11" s="53">
        <v>760</v>
      </c>
      <c r="U11" s="17"/>
    </row>
    <row r="12" spans="1:21" x14ac:dyDescent="0.2">
      <c r="A12" s="71">
        <v>4</v>
      </c>
      <c r="B12" s="53" t="s">
        <v>57</v>
      </c>
      <c r="C12" s="53">
        <v>11387</v>
      </c>
      <c r="D12" s="53">
        <v>1257</v>
      </c>
      <c r="E12" s="80">
        <v>809</v>
      </c>
      <c r="F12" s="53">
        <v>3632</v>
      </c>
      <c r="G12" s="53">
        <v>17085</v>
      </c>
      <c r="I12" s="16">
        <v>4</v>
      </c>
      <c r="J12" s="53" t="s">
        <v>57</v>
      </c>
      <c r="K12" s="80">
        <v>232</v>
      </c>
      <c r="L12" s="80">
        <v>2</v>
      </c>
      <c r="M12" s="80">
        <v>0</v>
      </c>
      <c r="N12" s="17"/>
      <c r="O12" s="16">
        <v>4</v>
      </c>
      <c r="P12" s="53" t="s">
        <v>57</v>
      </c>
      <c r="Q12" s="53">
        <v>397</v>
      </c>
      <c r="R12" s="53">
        <v>598</v>
      </c>
      <c r="S12" s="53">
        <v>21</v>
      </c>
      <c r="T12" s="53">
        <v>1016</v>
      </c>
      <c r="U12" s="17"/>
    </row>
    <row r="13" spans="1:21" x14ac:dyDescent="0.2">
      <c r="A13" s="71">
        <v>5</v>
      </c>
      <c r="B13" s="53" t="s">
        <v>58</v>
      </c>
      <c r="C13" s="53">
        <v>6929</v>
      </c>
      <c r="D13" s="80">
        <v>1061</v>
      </c>
      <c r="E13" s="80">
        <v>498</v>
      </c>
      <c r="F13" s="80">
        <v>2126</v>
      </c>
      <c r="G13" s="53">
        <v>10614</v>
      </c>
      <c r="I13" s="16">
        <v>5</v>
      </c>
      <c r="J13" s="53" t="s">
        <v>58</v>
      </c>
      <c r="K13" s="80">
        <v>31</v>
      </c>
      <c r="L13" s="80">
        <v>15</v>
      </c>
      <c r="M13" s="80">
        <v>0</v>
      </c>
      <c r="N13" s="17"/>
      <c r="O13" s="16">
        <v>5</v>
      </c>
      <c r="P13" s="53" t="s">
        <v>58</v>
      </c>
      <c r="Q13" s="80">
        <v>365</v>
      </c>
      <c r="R13" s="53">
        <v>458</v>
      </c>
      <c r="S13" s="53">
        <v>17</v>
      </c>
      <c r="T13" s="53">
        <v>840</v>
      </c>
      <c r="U13" s="17"/>
    </row>
    <row r="14" spans="1:21" x14ac:dyDescent="0.2">
      <c r="A14" s="71">
        <v>6</v>
      </c>
      <c r="B14" s="53" t="s">
        <v>59</v>
      </c>
      <c r="C14" s="80">
        <v>940</v>
      </c>
      <c r="D14" s="80">
        <v>171</v>
      </c>
      <c r="E14" s="80">
        <v>151</v>
      </c>
      <c r="F14" s="80">
        <v>258</v>
      </c>
      <c r="G14" s="80">
        <v>1520</v>
      </c>
      <c r="H14" s="80"/>
      <c r="I14" s="16">
        <v>6</v>
      </c>
      <c r="J14" s="53" t="s">
        <v>59</v>
      </c>
      <c r="K14" s="80">
        <v>6</v>
      </c>
      <c r="L14" s="80">
        <v>4</v>
      </c>
      <c r="M14" s="80">
        <v>0</v>
      </c>
      <c r="N14" s="17"/>
      <c r="O14" s="16">
        <v>6</v>
      </c>
      <c r="P14" s="53" t="s">
        <v>59</v>
      </c>
      <c r="Q14" s="80">
        <v>48</v>
      </c>
      <c r="R14" s="80">
        <v>86</v>
      </c>
      <c r="S14" s="80">
        <v>6</v>
      </c>
      <c r="T14" s="53">
        <v>140</v>
      </c>
      <c r="U14" s="17"/>
    </row>
    <row r="15" spans="1:21" x14ac:dyDescent="0.2">
      <c r="A15" s="71">
        <v>7</v>
      </c>
      <c r="B15" s="53" t="s">
        <v>60</v>
      </c>
      <c r="C15" s="53">
        <v>9240</v>
      </c>
      <c r="D15" s="53">
        <v>1604</v>
      </c>
      <c r="E15" s="80">
        <v>857</v>
      </c>
      <c r="F15" s="53">
        <v>3621</v>
      </c>
      <c r="G15" s="53">
        <v>15322</v>
      </c>
      <c r="I15" s="16">
        <v>7</v>
      </c>
      <c r="J15" s="53" t="s">
        <v>60</v>
      </c>
      <c r="K15" s="80">
        <v>102</v>
      </c>
      <c r="L15" s="80">
        <v>7</v>
      </c>
      <c r="M15" s="80">
        <v>0</v>
      </c>
      <c r="N15" s="17"/>
      <c r="O15" s="16">
        <v>7</v>
      </c>
      <c r="P15" s="53" t="s">
        <v>60</v>
      </c>
      <c r="Q15" s="80">
        <v>418</v>
      </c>
      <c r="R15" s="53">
        <v>732</v>
      </c>
      <c r="S15" s="53">
        <v>34</v>
      </c>
      <c r="T15" s="53">
        <v>1184</v>
      </c>
      <c r="U15" s="17"/>
    </row>
    <row r="16" spans="1:21" x14ac:dyDescent="0.2">
      <c r="A16" s="71">
        <v>8</v>
      </c>
      <c r="B16" s="53" t="s">
        <v>61</v>
      </c>
      <c r="C16" s="53">
        <v>3522</v>
      </c>
      <c r="D16" s="80">
        <v>557</v>
      </c>
      <c r="E16" s="80">
        <v>418</v>
      </c>
      <c r="F16" s="80">
        <v>896</v>
      </c>
      <c r="G16" s="53">
        <v>5393</v>
      </c>
      <c r="I16" s="16">
        <v>8</v>
      </c>
      <c r="J16" s="53" t="s">
        <v>61</v>
      </c>
      <c r="K16" s="80">
        <v>24</v>
      </c>
      <c r="L16" s="80">
        <v>3</v>
      </c>
      <c r="M16" s="80">
        <v>0</v>
      </c>
      <c r="N16" s="17"/>
      <c r="O16" s="16">
        <v>8</v>
      </c>
      <c r="P16" s="53" t="s">
        <v>61</v>
      </c>
      <c r="Q16" s="80">
        <v>158</v>
      </c>
      <c r="R16" s="80">
        <v>279</v>
      </c>
      <c r="S16" s="80">
        <v>10</v>
      </c>
      <c r="T16" s="53">
        <v>447</v>
      </c>
      <c r="U16" s="17"/>
    </row>
    <row r="17" spans="1:21" x14ac:dyDescent="0.2">
      <c r="A17" s="71">
        <v>9</v>
      </c>
      <c r="B17" s="53" t="s">
        <v>62</v>
      </c>
      <c r="C17" s="53">
        <v>5310</v>
      </c>
      <c r="D17" s="80">
        <v>816</v>
      </c>
      <c r="E17" s="80">
        <v>601</v>
      </c>
      <c r="F17" s="80">
        <v>1859</v>
      </c>
      <c r="G17" s="53">
        <v>8586</v>
      </c>
      <c r="I17" s="16">
        <v>9</v>
      </c>
      <c r="J17" s="53" t="s">
        <v>62</v>
      </c>
      <c r="K17" s="80">
        <v>66</v>
      </c>
      <c r="L17" s="80">
        <v>1</v>
      </c>
      <c r="M17" s="80">
        <v>0</v>
      </c>
      <c r="N17" s="17"/>
      <c r="O17" s="16">
        <v>9</v>
      </c>
      <c r="P17" s="53" t="s">
        <v>62</v>
      </c>
      <c r="Q17" s="80">
        <v>261</v>
      </c>
      <c r="R17" s="53">
        <v>387</v>
      </c>
      <c r="S17" s="53">
        <v>12</v>
      </c>
      <c r="T17" s="53">
        <v>660</v>
      </c>
      <c r="U17" s="17"/>
    </row>
    <row r="18" spans="1:21" x14ac:dyDescent="0.2">
      <c r="A18" s="71">
        <v>10</v>
      </c>
      <c r="B18" s="53" t="s">
        <v>63</v>
      </c>
      <c r="C18" s="53">
        <v>8312</v>
      </c>
      <c r="D18" s="53">
        <v>1172</v>
      </c>
      <c r="E18" s="80">
        <v>706</v>
      </c>
      <c r="F18" s="80">
        <v>2764</v>
      </c>
      <c r="G18" s="53">
        <v>12954</v>
      </c>
      <c r="I18" s="16">
        <v>10</v>
      </c>
      <c r="J18" s="53" t="s">
        <v>63</v>
      </c>
      <c r="K18" s="80">
        <v>36</v>
      </c>
      <c r="L18" s="80">
        <v>28</v>
      </c>
      <c r="M18" s="80">
        <v>0</v>
      </c>
      <c r="N18" s="17"/>
      <c r="O18" s="16">
        <v>10</v>
      </c>
      <c r="P18" s="53" t="s">
        <v>63</v>
      </c>
      <c r="Q18" s="53">
        <v>537</v>
      </c>
      <c r="R18" s="80">
        <v>771</v>
      </c>
      <c r="S18" s="80">
        <v>72</v>
      </c>
      <c r="T18" s="53">
        <v>1380</v>
      </c>
      <c r="U18" s="17"/>
    </row>
    <row r="19" spans="1:21" x14ac:dyDescent="0.2">
      <c r="A19" s="71">
        <v>11</v>
      </c>
      <c r="B19" s="53" t="s">
        <v>64</v>
      </c>
      <c r="C19" s="53">
        <v>6644</v>
      </c>
      <c r="D19" s="80">
        <v>770</v>
      </c>
      <c r="E19" s="80">
        <v>575</v>
      </c>
      <c r="F19" s="80">
        <v>2262</v>
      </c>
      <c r="G19" s="53">
        <v>10251</v>
      </c>
      <c r="I19" s="16">
        <v>11</v>
      </c>
      <c r="J19" s="53" t="s">
        <v>64</v>
      </c>
      <c r="K19" s="80">
        <v>92</v>
      </c>
      <c r="L19" s="80">
        <v>0</v>
      </c>
      <c r="M19" s="80">
        <v>0</v>
      </c>
      <c r="N19" s="17"/>
      <c r="O19" s="16">
        <v>11</v>
      </c>
      <c r="P19" s="53" t="s">
        <v>64</v>
      </c>
      <c r="Q19" s="53">
        <v>307</v>
      </c>
      <c r="R19" s="53">
        <v>546</v>
      </c>
      <c r="S19" s="53">
        <v>10</v>
      </c>
      <c r="T19" s="53">
        <v>863</v>
      </c>
      <c r="U19" s="17"/>
    </row>
    <row r="20" spans="1:21" x14ac:dyDescent="0.2">
      <c r="A20" s="51">
        <v>12</v>
      </c>
      <c r="B20" s="53" t="s">
        <v>65</v>
      </c>
      <c r="C20" s="53">
        <v>2581</v>
      </c>
      <c r="D20" s="80">
        <v>276</v>
      </c>
      <c r="E20" s="80">
        <v>246</v>
      </c>
      <c r="F20" s="80">
        <v>647</v>
      </c>
      <c r="G20" s="53">
        <v>3750</v>
      </c>
      <c r="I20" s="16">
        <v>12</v>
      </c>
      <c r="J20" s="53" t="s">
        <v>65</v>
      </c>
      <c r="K20" s="80">
        <v>22</v>
      </c>
      <c r="L20" s="80">
        <v>27</v>
      </c>
      <c r="M20" s="80">
        <v>0</v>
      </c>
      <c r="N20" s="17"/>
      <c r="O20" s="16">
        <v>12</v>
      </c>
      <c r="P20" s="53" t="s">
        <v>65</v>
      </c>
      <c r="Q20" s="80">
        <v>163</v>
      </c>
      <c r="R20" s="80">
        <v>142</v>
      </c>
      <c r="S20" s="80">
        <v>11</v>
      </c>
      <c r="T20" s="53">
        <v>316</v>
      </c>
      <c r="U20" s="17"/>
    </row>
    <row r="21" spans="1:21" x14ac:dyDescent="0.2">
      <c r="A21" s="71">
        <v>13</v>
      </c>
      <c r="B21" s="53" t="s">
        <v>66</v>
      </c>
      <c r="C21" s="53">
        <v>6747</v>
      </c>
      <c r="D21" s="80">
        <v>960</v>
      </c>
      <c r="E21" s="80">
        <v>512</v>
      </c>
      <c r="F21" s="80">
        <v>2252</v>
      </c>
      <c r="G21" s="53">
        <v>10471</v>
      </c>
      <c r="I21" s="16">
        <v>13</v>
      </c>
      <c r="J21" s="53" t="s">
        <v>66</v>
      </c>
      <c r="K21" s="80">
        <v>23</v>
      </c>
      <c r="L21" s="80">
        <v>4</v>
      </c>
      <c r="M21" s="80">
        <v>0</v>
      </c>
      <c r="N21" s="17"/>
      <c r="O21" s="16">
        <v>13</v>
      </c>
      <c r="P21" s="53" t="s">
        <v>66</v>
      </c>
      <c r="Q21" s="53">
        <v>437</v>
      </c>
      <c r="R21" s="53">
        <v>602</v>
      </c>
      <c r="S21" s="53">
        <v>20</v>
      </c>
      <c r="T21" s="53">
        <v>1059</v>
      </c>
      <c r="U21" s="17"/>
    </row>
    <row r="22" spans="1:21" x14ac:dyDescent="0.2">
      <c r="A22" s="71">
        <v>14</v>
      </c>
      <c r="B22" s="53" t="s">
        <v>67</v>
      </c>
      <c r="C22" s="53">
        <v>11471</v>
      </c>
      <c r="D22" s="53">
        <v>1734</v>
      </c>
      <c r="E22" s="80">
        <v>902</v>
      </c>
      <c r="F22" s="80">
        <v>3252</v>
      </c>
      <c r="G22" s="53">
        <v>17359</v>
      </c>
      <c r="I22" s="16">
        <v>14</v>
      </c>
      <c r="J22" s="53" t="s">
        <v>67</v>
      </c>
      <c r="K22" s="80">
        <v>138</v>
      </c>
      <c r="L22" s="80">
        <v>4</v>
      </c>
      <c r="M22" s="80">
        <v>1</v>
      </c>
      <c r="N22" s="17"/>
      <c r="O22" s="16">
        <v>14</v>
      </c>
      <c r="P22" s="53" t="s">
        <v>67</v>
      </c>
      <c r="Q22" s="80">
        <v>498</v>
      </c>
      <c r="R22" s="80">
        <v>518</v>
      </c>
      <c r="S22" s="80">
        <v>49</v>
      </c>
      <c r="T22" s="53">
        <v>1065</v>
      </c>
      <c r="U22" s="17"/>
    </row>
    <row r="23" spans="1:21" x14ac:dyDescent="0.2">
      <c r="A23" s="71">
        <v>15</v>
      </c>
      <c r="B23" s="53" t="s">
        <v>68</v>
      </c>
      <c r="C23" s="53">
        <v>1772</v>
      </c>
      <c r="D23" s="80">
        <v>170</v>
      </c>
      <c r="E23" s="80">
        <v>156</v>
      </c>
      <c r="F23" s="80">
        <v>504</v>
      </c>
      <c r="G23" s="53">
        <v>2602</v>
      </c>
      <c r="I23" s="16">
        <v>15</v>
      </c>
      <c r="J23" s="53" t="s">
        <v>68</v>
      </c>
      <c r="K23" s="80">
        <v>16</v>
      </c>
      <c r="L23" s="80">
        <v>0</v>
      </c>
      <c r="M23" s="80">
        <v>0</v>
      </c>
      <c r="N23" s="17"/>
      <c r="O23" s="16">
        <v>15</v>
      </c>
      <c r="P23" s="53" t="s">
        <v>68</v>
      </c>
      <c r="Q23" s="80">
        <v>64</v>
      </c>
      <c r="R23" s="80">
        <v>103</v>
      </c>
      <c r="S23" s="80">
        <v>4</v>
      </c>
      <c r="T23" s="53">
        <v>171</v>
      </c>
      <c r="U23" s="17"/>
    </row>
    <row r="24" spans="1:21" x14ac:dyDescent="0.2">
      <c r="A24" s="71">
        <v>16</v>
      </c>
      <c r="B24" s="53" t="s">
        <v>69</v>
      </c>
      <c r="C24" s="80">
        <v>719</v>
      </c>
      <c r="D24" s="80">
        <v>69</v>
      </c>
      <c r="E24" s="80">
        <v>101</v>
      </c>
      <c r="F24" s="80">
        <v>348</v>
      </c>
      <c r="G24" s="80">
        <v>1237</v>
      </c>
      <c r="H24" s="80"/>
      <c r="I24" s="16">
        <v>16</v>
      </c>
      <c r="J24" s="53" t="s">
        <v>69</v>
      </c>
      <c r="K24" s="80">
        <v>9</v>
      </c>
      <c r="L24" s="80">
        <v>0</v>
      </c>
      <c r="M24" s="80">
        <v>0</v>
      </c>
      <c r="N24" s="17"/>
      <c r="O24" s="16">
        <v>16</v>
      </c>
      <c r="P24" s="53" t="s">
        <v>69</v>
      </c>
      <c r="Q24" s="80">
        <v>43</v>
      </c>
      <c r="R24" s="80">
        <v>145</v>
      </c>
      <c r="S24" s="80">
        <v>2</v>
      </c>
      <c r="T24" s="53">
        <v>190</v>
      </c>
      <c r="U24" s="17"/>
    </row>
    <row r="25" spans="1:21" x14ac:dyDescent="0.2">
      <c r="A25" s="71">
        <v>17</v>
      </c>
      <c r="B25" s="53" t="s">
        <v>70</v>
      </c>
      <c r="C25" s="53">
        <v>2643</v>
      </c>
      <c r="D25" s="80">
        <v>310</v>
      </c>
      <c r="E25" s="80">
        <v>268</v>
      </c>
      <c r="F25" s="80">
        <v>530</v>
      </c>
      <c r="G25" s="53">
        <v>3751</v>
      </c>
      <c r="I25" s="16">
        <v>17</v>
      </c>
      <c r="J25" s="53" t="s">
        <v>70</v>
      </c>
      <c r="K25" s="80">
        <v>19</v>
      </c>
      <c r="L25" s="80">
        <v>24</v>
      </c>
      <c r="M25" s="80">
        <v>0</v>
      </c>
      <c r="N25" s="17"/>
      <c r="O25" s="16">
        <v>17</v>
      </c>
      <c r="P25" s="53" t="s">
        <v>70</v>
      </c>
      <c r="Q25" s="80">
        <v>105</v>
      </c>
      <c r="R25" s="80">
        <v>109</v>
      </c>
      <c r="S25" s="80">
        <v>5</v>
      </c>
      <c r="T25" s="53">
        <v>219</v>
      </c>
      <c r="U25" s="17"/>
    </row>
    <row r="26" spans="1:21" x14ac:dyDescent="0.2">
      <c r="A26" s="71">
        <v>18</v>
      </c>
      <c r="B26" s="53" t="s">
        <v>71</v>
      </c>
      <c r="C26" s="53">
        <v>11528</v>
      </c>
      <c r="D26" s="53">
        <v>1397</v>
      </c>
      <c r="E26" s="80">
        <v>998</v>
      </c>
      <c r="F26" s="53">
        <v>3926</v>
      </c>
      <c r="G26" s="53">
        <v>17849</v>
      </c>
      <c r="I26" s="16">
        <v>18</v>
      </c>
      <c r="J26" s="53" t="s">
        <v>71</v>
      </c>
      <c r="K26" s="80">
        <v>137</v>
      </c>
      <c r="L26" s="80">
        <v>6</v>
      </c>
      <c r="M26" s="80">
        <v>0</v>
      </c>
      <c r="N26" s="17"/>
      <c r="O26" s="16">
        <v>18</v>
      </c>
      <c r="P26" s="53" t="s">
        <v>71</v>
      </c>
      <c r="Q26" s="53">
        <v>615</v>
      </c>
      <c r="R26" s="53">
        <v>1024</v>
      </c>
      <c r="S26" s="53">
        <v>34</v>
      </c>
      <c r="T26" s="53">
        <v>1673</v>
      </c>
      <c r="U26" s="17"/>
    </row>
    <row r="27" spans="1:21" x14ac:dyDescent="0.2">
      <c r="A27" s="71">
        <v>19</v>
      </c>
      <c r="B27" s="53" t="s">
        <v>72</v>
      </c>
      <c r="C27" s="53">
        <v>56436</v>
      </c>
      <c r="D27" s="53">
        <v>7298</v>
      </c>
      <c r="E27" s="53">
        <v>3991</v>
      </c>
      <c r="F27" s="53">
        <v>17822</v>
      </c>
      <c r="G27" s="53">
        <v>85547</v>
      </c>
      <c r="I27" s="16">
        <v>19</v>
      </c>
      <c r="J27" s="53" t="s">
        <v>72</v>
      </c>
      <c r="K27" s="80">
        <v>203</v>
      </c>
      <c r="L27" s="80">
        <v>336</v>
      </c>
      <c r="M27" s="80">
        <v>14</v>
      </c>
      <c r="N27" s="17"/>
      <c r="O27" s="16">
        <v>19</v>
      </c>
      <c r="P27" s="53" t="s">
        <v>72</v>
      </c>
      <c r="Q27" s="53">
        <v>3825</v>
      </c>
      <c r="R27" s="53">
        <v>4593</v>
      </c>
      <c r="S27" s="53">
        <v>788</v>
      </c>
      <c r="T27" s="53">
        <v>9206</v>
      </c>
      <c r="U27" s="17"/>
    </row>
    <row r="28" spans="1:21" x14ac:dyDescent="0.2">
      <c r="A28" s="71">
        <v>20</v>
      </c>
      <c r="B28" s="53" t="s">
        <v>73</v>
      </c>
      <c r="C28" s="53">
        <v>0</v>
      </c>
      <c r="D28" s="80">
        <v>0</v>
      </c>
      <c r="E28" s="80">
        <v>0</v>
      </c>
      <c r="F28" s="80">
        <v>0</v>
      </c>
      <c r="G28" s="53">
        <v>0</v>
      </c>
      <c r="I28" s="16">
        <v>20</v>
      </c>
      <c r="J28" s="53" t="s">
        <v>73</v>
      </c>
      <c r="K28" s="80">
        <v>0</v>
      </c>
      <c r="L28" s="80">
        <v>0</v>
      </c>
      <c r="M28" s="80">
        <v>0</v>
      </c>
      <c r="N28" s="17"/>
      <c r="O28" s="16">
        <v>20</v>
      </c>
      <c r="P28" s="53" t="s">
        <v>73</v>
      </c>
      <c r="Q28" s="80">
        <v>141</v>
      </c>
      <c r="R28" s="80">
        <v>169</v>
      </c>
      <c r="S28" s="80">
        <v>12</v>
      </c>
      <c r="T28" s="53">
        <v>322</v>
      </c>
      <c r="U28" s="17"/>
    </row>
    <row r="29" spans="1:21" x14ac:dyDescent="0.2">
      <c r="A29" s="71">
        <v>21</v>
      </c>
      <c r="B29" s="53" t="s">
        <v>74</v>
      </c>
      <c r="C29" s="53">
        <v>4795</v>
      </c>
      <c r="D29" s="80">
        <v>788</v>
      </c>
      <c r="E29" s="80">
        <v>515</v>
      </c>
      <c r="F29" s="80">
        <v>1466</v>
      </c>
      <c r="G29" s="53">
        <v>7564</v>
      </c>
      <c r="I29" s="16">
        <v>21</v>
      </c>
      <c r="J29" s="53" t="s">
        <v>74</v>
      </c>
      <c r="K29" s="80">
        <v>47</v>
      </c>
      <c r="L29" s="80">
        <v>0</v>
      </c>
      <c r="M29" s="80">
        <v>0</v>
      </c>
      <c r="N29" s="17"/>
      <c r="O29" s="16">
        <v>21</v>
      </c>
      <c r="P29" s="53" t="s">
        <v>74</v>
      </c>
      <c r="Q29" s="53">
        <v>341</v>
      </c>
      <c r="R29" s="80">
        <v>434</v>
      </c>
      <c r="S29" s="80">
        <v>14</v>
      </c>
      <c r="T29" s="53">
        <v>789</v>
      </c>
      <c r="U29" s="17"/>
    </row>
    <row r="30" spans="1:21" x14ac:dyDescent="0.2">
      <c r="A30" s="71">
        <v>22</v>
      </c>
      <c r="B30" s="53" t="s">
        <v>75</v>
      </c>
      <c r="C30" s="53">
        <v>2744</v>
      </c>
      <c r="D30" s="80">
        <v>386</v>
      </c>
      <c r="E30" s="80">
        <v>332</v>
      </c>
      <c r="F30" s="80">
        <v>801</v>
      </c>
      <c r="G30" s="53">
        <v>4263</v>
      </c>
      <c r="I30" s="16">
        <v>22</v>
      </c>
      <c r="J30" s="53" t="s">
        <v>75</v>
      </c>
      <c r="K30" s="80">
        <v>17</v>
      </c>
      <c r="L30" s="80">
        <v>4</v>
      </c>
      <c r="M30" s="80">
        <v>0</v>
      </c>
      <c r="N30" s="17"/>
      <c r="O30" s="16">
        <v>22</v>
      </c>
      <c r="P30" s="53" t="s">
        <v>75</v>
      </c>
      <c r="Q30" s="80">
        <v>112</v>
      </c>
      <c r="R30" s="80">
        <v>180</v>
      </c>
      <c r="S30" s="80">
        <v>7</v>
      </c>
      <c r="T30" s="53">
        <v>299</v>
      </c>
      <c r="U30" s="17"/>
    </row>
    <row r="31" spans="1:21" x14ac:dyDescent="0.2">
      <c r="A31" s="71">
        <v>23</v>
      </c>
      <c r="B31" s="53" t="s">
        <v>76</v>
      </c>
      <c r="C31" s="53">
        <v>2989</v>
      </c>
      <c r="D31" s="80">
        <v>371</v>
      </c>
      <c r="E31" s="80">
        <v>407</v>
      </c>
      <c r="F31" s="80">
        <v>898</v>
      </c>
      <c r="G31" s="53">
        <v>4665</v>
      </c>
      <c r="I31" s="16">
        <v>23</v>
      </c>
      <c r="J31" s="53" t="s">
        <v>76</v>
      </c>
      <c r="K31" s="80">
        <v>12</v>
      </c>
      <c r="L31" s="80">
        <v>1</v>
      </c>
      <c r="M31" s="80">
        <v>0</v>
      </c>
      <c r="N31" s="17"/>
      <c r="O31" s="16">
        <v>23</v>
      </c>
      <c r="P31" s="53" t="s">
        <v>76</v>
      </c>
      <c r="Q31" s="80">
        <v>192</v>
      </c>
      <c r="R31" s="80">
        <v>207</v>
      </c>
      <c r="S31" s="80">
        <v>8</v>
      </c>
      <c r="T31" s="53">
        <v>407</v>
      </c>
      <c r="U31" s="17"/>
    </row>
    <row r="32" spans="1:21" x14ac:dyDescent="0.2">
      <c r="A32" s="71">
        <v>24</v>
      </c>
      <c r="B32" s="53" t="s">
        <v>77</v>
      </c>
      <c r="C32" s="53">
        <v>6150</v>
      </c>
      <c r="D32" s="80">
        <v>781</v>
      </c>
      <c r="E32" s="80">
        <v>559</v>
      </c>
      <c r="F32" s="80">
        <v>1520</v>
      </c>
      <c r="G32" s="53">
        <v>9010</v>
      </c>
      <c r="I32" s="16">
        <v>24</v>
      </c>
      <c r="J32" s="53" t="s">
        <v>77</v>
      </c>
      <c r="K32" s="80">
        <v>34</v>
      </c>
      <c r="L32" s="80">
        <v>19</v>
      </c>
      <c r="M32" s="80">
        <v>0</v>
      </c>
      <c r="N32" s="17"/>
      <c r="O32" s="16">
        <v>24</v>
      </c>
      <c r="P32" s="53" t="s">
        <v>77</v>
      </c>
      <c r="Q32" s="80">
        <v>251</v>
      </c>
      <c r="R32" s="80">
        <v>373</v>
      </c>
      <c r="S32" s="80">
        <v>12</v>
      </c>
      <c r="T32" s="53">
        <v>636</v>
      </c>
      <c r="U32" s="17"/>
    </row>
    <row r="33" spans="1:21" x14ac:dyDescent="0.2">
      <c r="A33" s="71">
        <v>25</v>
      </c>
      <c r="B33" s="53" t="s">
        <v>78</v>
      </c>
      <c r="C33" s="53">
        <v>5579</v>
      </c>
      <c r="D33" s="80">
        <v>887</v>
      </c>
      <c r="E33" s="80">
        <v>601</v>
      </c>
      <c r="F33" s="80">
        <v>1646</v>
      </c>
      <c r="G33" s="53">
        <v>8713</v>
      </c>
      <c r="I33" s="16">
        <v>25</v>
      </c>
      <c r="J33" s="53" t="s">
        <v>78</v>
      </c>
      <c r="K33" s="80">
        <v>48</v>
      </c>
      <c r="L33" s="80">
        <v>10</v>
      </c>
      <c r="M33" s="80">
        <v>0</v>
      </c>
      <c r="N33" s="17"/>
      <c r="O33" s="16">
        <v>25</v>
      </c>
      <c r="P33" s="53" t="s">
        <v>78</v>
      </c>
      <c r="Q33" s="80">
        <v>283</v>
      </c>
      <c r="R33" s="80">
        <v>426</v>
      </c>
      <c r="S33" s="80">
        <v>21</v>
      </c>
      <c r="T33" s="53">
        <v>730</v>
      </c>
      <c r="U33" s="17"/>
    </row>
    <row r="34" spans="1:21" x14ac:dyDescent="0.2">
      <c r="A34" s="71">
        <v>26</v>
      </c>
      <c r="B34" s="53" t="s">
        <v>79</v>
      </c>
      <c r="C34" s="80">
        <v>1145</v>
      </c>
      <c r="D34" s="80">
        <v>112</v>
      </c>
      <c r="E34" s="80">
        <v>101</v>
      </c>
      <c r="F34" s="80">
        <v>295</v>
      </c>
      <c r="G34" s="53">
        <v>1653</v>
      </c>
      <c r="I34" s="16">
        <v>26</v>
      </c>
      <c r="J34" s="53" t="s">
        <v>79</v>
      </c>
      <c r="K34" s="80">
        <v>5</v>
      </c>
      <c r="L34" s="80">
        <v>2</v>
      </c>
      <c r="M34" s="80">
        <v>0</v>
      </c>
      <c r="N34" s="17"/>
      <c r="O34" s="16">
        <v>26</v>
      </c>
      <c r="P34" s="53" t="s">
        <v>79</v>
      </c>
      <c r="Q34" s="80">
        <v>78</v>
      </c>
      <c r="R34" s="80">
        <v>73</v>
      </c>
      <c r="S34" s="80">
        <v>4</v>
      </c>
      <c r="T34" s="53">
        <v>155</v>
      </c>
      <c r="U34" s="17"/>
    </row>
    <row r="35" spans="1:21" x14ac:dyDescent="0.2">
      <c r="A35" s="71">
        <v>27</v>
      </c>
      <c r="B35" s="53" t="s">
        <v>80</v>
      </c>
      <c r="C35" s="53">
        <v>182554</v>
      </c>
      <c r="D35" s="53">
        <v>30006</v>
      </c>
      <c r="E35" s="53">
        <v>18559</v>
      </c>
      <c r="F35" s="53">
        <v>81553</v>
      </c>
      <c r="G35" s="53">
        <v>312672</v>
      </c>
      <c r="I35" s="16">
        <v>27</v>
      </c>
      <c r="J35" s="53" t="s">
        <v>80</v>
      </c>
      <c r="K35" s="53">
        <v>1167</v>
      </c>
      <c r="L35" s="53">
        <v>1089</v>
      </c>
      <c r="M35" s="53">
        <v>71</v>
      </c>
      <c r="N35" s="17"/>
      <c r="O35" s="16">
        <v>27</v>
      </c>
      <c r="P35" s="53" t="s">
        <v>80</v>
      </c>
      <c r="Q35" s="53">
        <v>10545</v>
      </c>
      <c r="R35" s="53">
        <v>17436</v>
      </c>
      <c r="S35" s="53">
        <v>2394</v>
      </c>
      <c r="T35" s="53">
        <v>30375</v>
      </c>
      <c r="U35" s="17"/>
    </row>
    <row r="36" spans="1:21" x14ac:dyDescent="0.2">
      <c r="A36" s="71">
        <v>28</v>
      </c>
      <c r="B36" s="53" t="s">
        <v>81</v>
      </c>
      <c r="C36" s="53">
        <v>2239</v>
      </c>
      <c r="D36" s="80">
        <v>314</v>
      </c>
      <c r="E36" s="80">
        <v>233</v>
      </c>
      <c r="F36" s="80">
        <v>694</v>
      </c>
      <c r="G36" s="53">
        <v>3480</v>
      </c>
      <c r="I36" s="16">
        <v>28</v>
      </c>
      <c r="J36" s="53" t="s">
        <v>81</v>
      </c>
      <c r="K36" s="80">
        <v>8</v>
      </c>
      <c r="L36" s="80">
        <v>0</v>
      </c>
      <c r="M36" s="80">
        <v>0</v>
      </c>
      <c r="N36" s="17"/>
      <c r="O36" s="16">
        <v>28</v>
      </c>
      <c r="P36" s="53" t="s">
        <v>81</v>
      </c>
      <c r="Q36" s="80">
        <v>66</v>
      </c>
      <c r="R36" s="80">
        <v>162</v>
      </c>
      <c r="S36" s="80">
        <v>3</v>
      </c>
      <c r="T36" s="53">
        <v>231</v>
      </c>
      <c r="U36" s="17"/>
    </row>
    <row r="37" spans="1:21" x14ac:dyDescent="0.2">
      <c r="A37" s="71">
        <v>29</v>
      </c>
      <c r="B37" s="53" t="s">
        <v>82</v>
      </c>
      <c r="C37" s="53">
        <v>4311</v>
      </c>
      <c r="D37" s="80">
        <v>534</v>
      </c>
      <c r="E37" s="80">
        <v>375</v>
      </c>
      <c r="F37" s="80">
        <v>1114</v>
      </c>
      <c r="G37" s="53">
        <v>6334</v>
      </c>
      <c r="I37" s="16">
        <v>29</v>
      </c>
      <c r="J37" s="53" t="s">
        <v>82</v>
      </c>
      <c r="K37" s="80">
        <v>44</v>
      </c>
      <c r="L37" s="80">
        <v>2</v>
      </c>
      <c r="M37" s="80">
        <v>0</v>
      </c>
      <c r="N37" s="17"/>
      <c r="O37" s="16">
        <v>29</v>
      </c>
      <c r="P37" s="53" t="s">
        <v>82</v>
      </c>
      <c r="Q37" s="80">
        <v>226</v>
      </c>
      <c r="R37" s="80">
        <v>293</v>
      </c>
      <c r="S37" s="80">
        <v>4</v>
      </c>
      <c r="T37" s="53">
        <v>523</v>
      </c>
      <c r="U37" s="17"/>
    </row>
    <row r="38" spans="1:21" x14ac:dyDescent="0.2">
      <c r="A38" s="71">
        <v>30</v>
      </c>
      <c r="B38" s="53" t="s">
        <v>83</v>
      </c>
      <c r="C38" s="53">
        <v>6275</v>
      </c>
      <c r="D38" s="80">
        <v>776</v>
      </c>
      <c r="E38" s="80">
        <v>409</v>
      </c>
      <c r="F38" s="80">
        <v>1871</v>
      </c>
      <c r="G38" s="53">
        <v>9331</v>
      </c>
      <c r="I38" s="16">
        <v>30</v>
      </c>
      <c r="J38" s="53" t="s">
        <v>83</v>
      </c>
      <c r="K38" s="80">
        <v>30</v>
      </c>
      <c r="L38" s="80">
        <v>6</v>
      </c>
      <c r="M38" s="80">
        <v>2</v>
      </c>
      <c r="N38" s="17"/>
      <c r="O38" s="16">
        <v>30</v>
      </c>
      <c r="P38" s="53" t="s">
        <v>83</v>
      </c>
      <c r="Q38" s="53">
        <v>337</v>
      </c>
      <c r="R38" s="53">
        <v>422</v>
      </c>
      <c r="S38" s="53">
        <v>18</v>
      </c>
      <c r="T38" s="53">
        <v>777</v>
      </c>
      <c r="U38" s="17"/>
    </row>
    <row r="39" spans="1:21" x14ac:dyDescent="0.2">
      <c r="A39" s="71">
        <v>31</v>
      </c>
      <c r="B39" s="53" t="s">
        <v>84</v>
      </c>
      <c r="C39" s="53">
        <v>7839</v>
      </c>
      <c r="D39" s="53">
        <v>1257</v>
      </c>
      <c r="E39" s="80">
        <v>879</v>
      </c>
      <c r="F39" s="53">
        <v>2646</v>
      </c>
      <c r="G39" s="53">
        <v>12621</v>
      </c>
      <c r="I39" s="16">
        <v>31</v>
      </c>
      <c r="J39" s="53" t="s">
        <v>84</v>
      </c>
      <c r="K39" s="80">
        <v>90</v>
      </c>
      <c r="L39" s="80">
        <v>2</v>
      </c>
      <c r="M39" s="80">
        <v>0</v>
      </c>
      <c r="N39" s="17"/>
      <c r="O39" s="16">
        <v>31</v>
      </c>
      <c r="P39" s="53" t="s">
        <v>84</v>
      </c>
      <c r="Q39" s="53">
        <v>357</v>
      </c>
      <c r="R39" s="53">
        <v>632</v>
      </c>
      <c r="S39" s="53">
        <v>16</v>
      </c>
      <c r="T39" s="53">
        <v>1005</v>
      </c>
      <c r="U39" s="17"/>
    </row>
    <row r="40" spans="1:21" x14ac:dyDescent="0.2">
      <c r="A40" s="71">
        <v>32</v>
      </c>
      <c r="B40" s="53" t="s">
        <v>85</v>
      </c>
      <c r="C40" s="53">
        <v>1591</v>
      </c>
      <c r="D40" s="80">
        <v>206</v>
      </c>
      <c r="E40" s="80">
        <v>157</v>
      </c>
      <c r="F40" s="80">
        <v>453</v>
      </c>
      <c r="G40" s="53">
        <v>2407</v>
      </c>
      <c r="I40" s="16">
        <v>32</v>
      </c>
      <c r="J40" s="53" t="s">
        <v>85</v>
      </c>
      <c r="K40" s="80">
        <v>20</v>
      </c>
      <c r="L40" s="80">
        <v>2</v>
      </c>
      <c r="M40" s="80">
        <v>0</v>
      </c>
      <c r="N40" s="17"/>
      <c r="O40" s="16">
        <v>32</v>
      </c>
      <c r="P40" s="53" t="s">
        <v>85</v>
      </c>
      <c r="Q40" s="80">
        <v>92</v>
      </c>
      <c r="R40" s="80">
        <v>94</v>
      </c>
      <c r="S40" s="80">
        <v>8</v>
      </c>
      <c r="T40" s="53">
        <v>194</v>
      </c>
      <c r="U40" s="17"/>
    </row>
    <row r="41" spans="1:21" x14ac:dyDescent="0.2">
      <c r="A41" s="71">
        <v>33</v>
      </c>
      <c r="B41" s="53" t="s">
        <v>86</v>
      </c>
      <c r="C41" s="53">
        <v>2785</v>
      </c>
      <c r="D41" s="80">
        <v>449</v>
      </c>
      <c r="E41" s="80">
        <v>290</v>
      </c>
      <c r="F41" s="80">
        <v>1127</v>
      </c>
      <c r="G41" s="53">
        <v>4651</v>
      </c>
      <c r="I41" s="16">
        <v>33</v>
      </c>
      <c r="J41" s="53" t="s">
        <v>86</v>
      </c>
      <c r="K41" s="80">
        <v>21</v>
      </c>
      <c r="L41" s="80">
        <v>0</v>
      </c>
      <c r="M41" s="80">
        <v>0</v>
      </c>
      <c r="N41" s="17"/>
      <c r="O41" s="16">
        <v>33</v>
      </c>
      <c r="P41" s="53" t="s">
        <v>86</v>
      </c>
      <c r="Q41" s="80">
        <v>142</v>
      </c>
      <c r="R41" s="80">
        <v>256</v>
      </c>
      <c r="S41" s="80">
        <v>11</v>
      </c>
      <c r="T41" s="53">
        <v>409</v>
      </c>
      <c r="U41" s="17"/>
    </row>
    <row r="42" spans="1:21" ht="14.25" customHeight="1" x14ac:dyDescent="0.2">
      <c r="A42" s="71">
        <v>34</v>
      </c>
      <c r="B42" s="53" t="s">
        <v>87</v>
      </c>
      <c r="C42" s="53">
        <v>9867</v>
      </c>
      <c r="D42" s="53">
        <v>1087</v>
      </c>
      <c r="E42" s="80">
        <v>654</v>
      </c>
      <c r="F42" s="80">
        <v>2291</v>
      </c>
      <c r="G42" s="53">
        <v>13899</v>
      </c>
      <c r="I42" s="16">
        <v>34</v>
      </c>
      <c r="J42" s="53" t="s">
        <v>87</v>
      </c>
      <c r="K42" s="80">
        <v>57</v>
      </c>
      <c r="L42" s="80">
        <v>64</v>
      </c>
      <c r="M42" s="80">
        <v>2</v>
      </c>
      <c r="N42" s="17"/>
      <c r="O42" s="16">
        <v>34</v>
      </c>
      <c r="P42" s="53" t="s">
        <v>87</v>
      </c>
      <c r="Q42" s="53">
        <v>407</v>
      </c>
      <c r="R42" s="53">
        <v>501</v>
      </c>
      <c r="S42" s="53">
        <v>23</v>
      </c>
      <c r="T42" s="53">
        <v>931</v>
      </c>
      <c r="U42" s="17"/>
    </row>
    <row r="43" spans="1:21" x14ac:dyDescent="0.2">
      <c r="A43" s="71">
        <v>35</v>
      </c>
      <c r="B43" s="53" t="s">
        <v>88</v>
      </c>
      <c r="C43" s="80">
        <v>715</v>
      </c>
      <c r="D43" s="80">
        <v>84</v>
      </c>
      <c r="E43" s="80">
        <v>99</v>
      </c>
      <c r="F43" s="80">
        <v>173</v>
      </c>
      <c r="G43" s="80">
        <v>1071</v>
      </c>
      <c r="H43" s="80"/>
      <c r="I43" s="16">
        <v>35</v>
      </c>
      <c r="J43" s="53" t="s">
        <v>88</v>
      </c>
      <c r="K43" s="80">
        <v>5</v>
      </c>
      <c r="L43" s="80">
        <v>0</v>
      </c>
      <c r="M43" s="80">
        <v>0</v>
      </c>
      <c r="N43" s="17"/>
      <c r="O43" s="16">
        <v>35</v>
      </c>
      <c r="P43" s="53" t="s">
        <v>88</v>
      </c>
      <c r="Q43" s="80">
        <v>43</v>
      </c>
      <c r="R43" s="80">
        <v>42</v>
      </c>
      <c r="S43" s="80">
        <v>3</v>
      </c>
      <c r="T43" s="53">
        <v>88</v>
      </c>
      <c r="U43" s="17"/>
    </row>
    <row r="44" spans="1:21" x14ac:dyDescent="0.2">
      <c r="A44" s="71">
        <v>36</v>
      </c>
      <c r="B44" s="53" t="s">
        <v>89</v>
      </c>
      <c r="C44" s="53">
        <v>1811</v>
      </c>
      <c r="D44" s="80">
        <v>372</v>
      </c>
      <c r="E44" s="80">
        <v>323</v>
      </c>
      <c r="F44" s="80">
        <v>781</v>
      </c>
      <c r="G44" s="53">
        <v>3287</v>
      </c>
      <c r="I44" s="16">
        <v>36</v>
      </c>
      <c r="J44" s="53" t="s">
        <v>89</v>
      </c>
      <c r="K44" s="80">
        <v>26</v>
      </c>
      <c r="L44" s="80">
        <v>0</v>
      </c>
      <c r="M44" s="80">
        <v>0</v>
      </c>
      <c r="N44" s="17"/>
      <c r="O44" s="16">
        <v>36</v>
      </c>
      <c r="P44" s="53" t="s">
        <v>89</v>
      </c>
      <c r="Q44" s="80">
        <v>94</v>
      </c>
      <c r="R44" s="80">
        <v>192</v>
      </c>
      <c r="S44" s="80">
        <v>3</v>
      </c>
      <c r="T44" s="53">
        <v>289</v>
      </c>
      <c r="U44" s="17"/>
    </row>
    <row r="45" spans="1:21" x14ac:dyDescent="0.2">
      <c r="A45" s="71">
        <v>37</v>
      </c>
      <c r="B45" s="53" t="s">
        <v>90</v>
      </c>
      <c r="C45" s="80">
        <v>1121</v>
      </c>
      <c r="D45" s="80">
        <v>166</v>
      </c>
      <c r="E45" s="80">
        <v>149</v>
      </c>
      <c r="F45" s="80">
        <v>312</v>
      </c>
      <c r="G45" s="53">
        <v>1748</v>
      </c>
      <c r="I45" s="16">
        <v>37</v>
      </c>
      <c r="J45" s="53" t="s">
        <v>90</v>
      </c>
      <c r="K45" s="80">
        <v>15</v>
      </c>
      <c r="L45" s="80">
        <v>1</v>
      </c>
      <c r="M45" s="80">
        <v>0</v>
      </c>
      <c r="N45" s="17"/>
      <c r="O45" s="16">
        <v>37</v>
      </c>
      <c r="P45" s="53" t="s">
        <v>90</v>
      </c>
      <c r="Q45" s="80">
        <v>71</v>
      </c>
      <c r="R45" s="80">
        <v>72</v>
      </c>
      <c r="S45" s="80">
        <v>2</v>
      </c>
      <c r="T45" s="53">
        <v>145</v>
      </c>
      <c r="U45" s="17"/>
    </row>
    <row r="46" spans="1:21" x14ac:dyDescent="0.2">
      <c r="A46" s="71">
        <v>38</v>
      </c>
      <c r="B46" s="53" t="s">
        <v>91</v>
      </c>
      <c r="C46" s="80">
        <v>1408</v>
      </c>
      <c r="D46" s="80">
        <v>200</v>
      </c>
      <c r="E46" s="80">
        <v>167</v>
      </c>
      <c r="F46" s="80">
        <v>590</v>
      </c>
      <c r="G46" s="53">
        <v>2365</v>
      </c>
      <c r="I46" s="16">
        <v>38</v>
      </c>
      <c r="J46" s="53" t="s">
        <v>91</v>
      </c>
      <c r="K46" s="80">
        <v>8</v>
      </c>
      <c r="L46" s="80">
        <v>0</v>
      </c>
      <c r="M46" s="80">
        <v>0</v>
      </c>
      <c r="N46" s="17"/>
      <c r="O46" s="16">
        <v>38</v>
      </c>
      <c r="P46" s="53" t="s">
        <v>91</v>
      </c>
      <c r="Q46" s="80">
        <v>94</v>
      </c>
      <c r="R46" s="80">
        <v>147</v>
      </c>
      <c r="S46" s="80">
        <v>2</v>
      </c>
      <c r="T46" s="53">
        <v>243</v>
      </c>
      <c r="U46" s="17"/>
    </row>
    <row r="47" spans="1:21" x14ac:dyDescent="0.2">
      <c r="A47" s="71">
        <v>39</v>
      </c>
      <c r="B47" s="53" t="s">
        <v>92</v>
      </c>
      <c r="C47" s="80">
        <v>652</v>
      </c>
      <c r="D47" s="80">
        <v>95</v>
      </c>
      <c r="E47" s="80">
        <v>77</v>
      </c>
      <c r="F47" s="80">
        <v>198</v>
      </c>
      <c r="G47" s="80">
        <v>1022</v>
      </c>
      <c r="H47" s="80"/>
      <c r="I47" s="16">
        <v>39</v>
      </c>
      <c r="J47" s="53" t="s">
        <v>92</v>
      </c>
      <c r="K47" s="80">
        <v>7</v>
      </c>
      <c r="L47" s="80">
        <v>0</v>
      </c>
      <c r="M47" s="80">
        <v>0</v>
      </c>
      <c r="N47" s="17"/>
      <c r="O47" s="16">
        <v>39</v>
      </c>
      <c r="P47" s="53" t="s">
        <v>92</v>
      </c>
      <c r="Q47" s="80">
        <v>33</v>
      </c>
      <c r="R47" s="80">
        <v>75</v>
      </c>
      <c r="S47" s="80">
        <v>2</v>
      </c>
      <c r="T47" s="53">
        <v>110</v>
      </c>
      <c r="U47" s="17"/>
    </row>
    <row r="48" spans="1:21" x14ac:dyDescent="0.2">
      <c r="A48" s="71">
        <v>40</v>
      </c>
      <c r="B48" s="53" t="s">
        <v>93</v>
      </c>
      <c r="C48" s="53">
        <v>3715</v>
      </c>
      <c r="D48" s="80">
        <v>534</v>
      </c>
      <c r="E48" s="80">
        <v>299</v>
      </c>
      <c r="F48" s="80">
        <v>955</v>
      </c>
      <c r="G48" s="53">
        <v>5503</v>
      </c>
      <c r="I48" s="16">
        <v>40</v>
      </c>
      <c r="J48" s="53" t="s">
        <v>93</v>
      </c>
      <c r="K48" s="80">
        <v>32</v>
      </c>
      <c r="L48" s="80">
        <v>12</v>
      </c>
      <c r="M48" s="80">
        <v>1</v>
      </c>
      <c r="N48" s="17"/>
      <c r="O48" s="16">
        <v>40</v>
      </c>
      <c r="P48" s="53" t="s">
        <v>93</v>
      </c>
      <c r="Q48" s="80">
        <v>192</v>
      </c>
      <c r="R48" s="80">
        <v>245</v>
      </c>
      <c r="S48" s="80">
        <v>4</v>
      </c>
      <c r="T48" s="53">
        <v>441</v>
      </c>
      <c r="U48" s="17"/>
    </row>
    <row r="49" spans="1:21" x14ac:dyDescent="0.2">
      <c r="A49" s="71">
        <v>41</v>
      </c>
      <c r="B49" s="53" t="s">
        <v>94</v>
      </c>
      <c r="C49" s="80">
        <v>828</v>
      </c>
      <c r="D49" s="80">
        <v>113</v>
      </c>
      <c r="E49" s="80">
        <v>137</v>
      </c>
      <c r="F49" s="80">
        <v>209</v>
      </c>
      <c r="G49" s="80">
        <v>1287</v>
      </c>
      <c r="H49" s="80"/>
      <c r="I49" s="16">
        <v>41</v>
      </c>
      <c r="J49" s="53" t="s">
        <v>94</v>
      </c>
      <c r="K49" s="80">
        <v>9</v>
      </c>
      <c r="L49" s="80">
        <v>0</v>
      </c>
      <c r="M49" s="80">
        <v>0</v>
      </c>
      <c r="N49" s="17"/>
      <c r="O49" s="16">
        <v>41</v>
      </c>
      <c r="P49" s="53" t="s">
        <v>94</v>
      </c>
      <c r="Q49" s="80">
        <v>46</v>
      </c>
      <c r="R49" s="80">
        <v>80</v>
      </c>
      <c r="S49" s="80">
        <v>5</v>
      </c>
      <c r="T49" s="53">
        <v>131</v>
      </c>
      <c r="U49" s="17"/>
    </row>
    <row r="50" spans="1:21" x14ac:dyDescent="0.2">
      <c r="A50" s="71">
        <v>42</v>
      </c>
      <c r="B50" s="53" t="s">
        <v>95</v>
      </c>
      <c r="C50" s="53">
        <v>5175</v>
      </c>
      <c r="D50" s="80">
        <v>624</v>
      </c>
      <c r="E50" s="80">
        <v>445</v>
      </c>
      <c r="F50" s="80">
        <v>1123</v>
      </c>
      <c r="G50" s="53">
        <v>7367</v>
      </c>
      <c r="I50" s="16">
        <v>42</v>
      </c>
      <c r="J50" s="53" t="s">
        <v>95</v>
      </c>
      <c r="K50" s="80">
        <v>38</v>
      </c>
      <c r="L50" s="80">
        <v>34</v>
      </c>
      <c r="M50" s="80">
        <v>0</v>
      </c>
      <c r="N50" s="17"/>
      <c r="O50" s="16">
        <v>42</v>
      </c>
      <c r="P50" s="53" t="s">
        <v>95</v>
      </c>
      <c r="Q50" s="80">
        <v>138</v>
      </c>
      <c r="R50" s="80">
        <v>251</v>
      </c>
      <c r="S50" s="80">
        <v>12</v>
      </c>
      <c r="T50" s="53">
        <v>401</v>
      </c>
      <c r="U50" s="17"/>
    </row>
    <row r="51" spans="1:21" x14ac:dyDescent="0.2">
      <c r="A51" s="71">
        <v>43</v>
      </c>
      <c r="B51" s="53" t="s">
        <v>96</v>
      </c>
      <c r="C51" s="53">
        <v>5275</v>
      </c>
      <c r="D51" s="80">
        <v>668</v>
      </c>
      <c r="E51" s="80">
        <v>483</v>
      </c>
      <c r="F51" s="80">
        <v>1369</v>
      </c>
      <c r="G51" s="53">
        <v>7795</v>
      </c>
      <c r="I51" s="16">
        <v>43</v>
      </c>
      <c r="J51" s="53" t="s">
        <v>96</v>
      </c>
      <c r="K51" s="80">
        <v>26</v>
      </c>
      <c r="L51" s="80">
        <v>8</v>
      </c>
      <c r="M51" s="80">
        <v>0</v>
      </c>
      <c r="N51" s="17"/>
      <c r="O51" s="16">
        <v>43</v>
      </c>
      <c r="P51" s="53" t="s">
        <v>96</v>
      </c>
      <c r="Q51" s="80">
        <v>209</v>
      </c>
      <c r="R51" s="80">
        <v>342</v>
      </c>
      <c r="S51" s="80">
        <v>12</v>
      </c>
      <c r="T51" s="53">
        <v>563</v>
      </c>
      <c r="U51" s="17"/>
    </row>
    <row r="52" spans="1:21" x14ac:dyDescent="0.2">
      <c r="A52" s="71">
        <v>44</v>
      </c>
      <c r="B52" s="53" t="s">
        <v>97</v>
      </c>
      <c r="C52" s="53">
        <v>1928</v>
      </c>
      <c r="D52" s="80">
        <v>103</v>
      </c>
      <c r="E52" s="80">
        <v>96</v>
      </c>
      <c r="F52" s="80">
        <v>611</v>
      </c>
      <c r="G52" s="53">
        <v>2738</v>
      </c>
      <c r="I52" s="16">
        <v>44</v>
      </c>
      <c r="J52" s="53" t="s">
        <v>97</v>
      </c>
      <c r="K52" s="80">
        <v>24</v>
      </c>
      <c r="L52" s="80">
        <v>0</v>
      </c>
      <c r="M52" s="80">
        <v>0</v>
      </c>
      <c r="N52" s="17"/>
      <c r="O52" s="16">
        <v>44</v>
      </c>
      <c r="P52" s="53" t="s">
        <v>97</v>
      </c>
      <c r="Q52" s="80">
        <v>68</v>
      </c>
      <c r="R52" s="80">
        <v>48</v>
      </c>
      <c r="S52" s="80">
        <v>1</v>
      </c>
      <c r="T52" s="53">
        <v>117</v>
      </c>
      <c r="U52" s="17"/>
    </row>
    <row r="53" spans="1:21" x14ac:dyDescent="0.2">
      <c r="A53" s="71">
        <v>45</v>
      </c>
      <c r="B53" s="53" t="s">
        <v>98</v>
      </c>
      <c r="C53" s="80">
        <v>1272</v>
      </c>
      <c r="D53" s="80">
        <v>187</v>
      </c>
      <c r="E53" s="80">
        <v>153</v>
      </c>
      <c r="F53" s="80">
        <v>360</v>
      </c>
      <c r="G53" s="53">
        <v>1972</v>
      </c>
      <c r="I53" s="16">
        <v>45</v>
      </c>
      <c r="J53" s="53" t="s">
        <v>98</v>
      </c>
      <c r="K53" s="80">
        <v>13</v>
      </c>
      <c r="L53" s="80">
        <v>0</v>
      </c>
      <c r="M53" s="80">
        <v>0</v>
      </c>
      <c r="N53" s="17"/>
      <c r="O53" s="16">
        <v>45</v>
      </c>
      <c r="P53" s="53" t="s">
        <v>98</v>
      </c>
      <c r="Q53" s="80">
        <v>97</v>
      </c>
      <c r="R53" s="80">
        <v>72</v>
      </c>
      <c r="S53" s="80">
        <v>2</v>
      </c>
      <c r="T53" s="53">
        <v>171</v>
      </c>
      <c r="U53" s="17"/>
    </row>
    <row r="54" spans="1:21" x14ac:dyDescent="0.2">
      <c r="A54" s="71">
        <v>46</v>
      </c>
      <c r="B54" s="53" t="s">
        <v>99</v>
      </c>
      <c r="C54" s="53">
        <v>3870</v>
      </c>
      <c r="D54" s="80">
        <v>563</v>
      </c>
      <c r="E54" s="80">
        <v>415</v>
      </c>
      <c r="F54" s="80">
        <v>1074</v>
      </c>
      <c r="G54" s="53">
        <v>5922</v>
      </c>
      <c r="I54" s="16">
        <v>46</v>
      </c>
      <c r="J54" s="53" t="s">
        <v>99</v>
      </c>
      <c r="K54" s="80">
        <v>40</v>
      </c>
      <c r="L54" s="80">
        <v>34</v>
      </c>
      <c r="M54" s="80">
        <v>0</v>
      </c>
      <c r="N54" s="17"/>
      <c r="O54" s="16">
        <v>46</v>
      </c>
      <c r="P54" s="53" t="s">
        <v>99</v>
      </c>
      <c r="Q54" s="80">
        <v>188</v>
      </c>
      <c r="R54" s="80">
        <v>200</v>
      </c>
      <c r="S54" s="80">
        <v>10</v>
      </c>
      <c r="T54" s="53">
        <v>398</v>
      </c>
      <c r="U54" s="17"/>
    </row>
    <row r="55" spans="1:21" x14ac:dyDescent="0.2">
      <c r="A55" s="71">
        <v>47</v>
      </c>
      <c r="B55" s="53" t="s">
        <v>100</v>
      </c>
      <c r="C55" s="53">
        <v>3699</v>
      </c>
      <c r="D55" s="80">
        <v>478</v>
      </c>
      <c r="E55" s="80">
        <v>326</v>
      </c>
      <c r="F55" s="80">
        <v>857</v>
      </c>
      <c r="G55" s="53">
        <v>5360</v>
      </c>
      <c r="I55" s="16">
        <v>47</v>
      </c>
      <c r="J55" s="53" t="s">
        <v>100</v>
      </c>
      <c r="K55" s="80">
        <v>17</v>
      </c>
      <c r="L55" s="80">
        <v>7</v>
      </c>
      <c r="M55" s="80">
        <v>1</v>
      </c>
      <c r="N55" s="17"/>
      <c r="O55" s="16">
        <v>47</v>
      </c>
      <c r="P55" s="53" t="s">
        <v>100</v>
      </c>
      <c r="Q55" s="80">
        <v>227</v>
      </c>
      <c r="R55" s="80">
        <v>213</v>
      </c>
      <c r="S55" s="80">
        <v>9</v>
      </c>
      <c r="T55" s="53">
        <v>449</v>
      </c>
      <c r="U55" s="17"/>
    </row>
    <row r="56" spans="1:21" x14ac:dyDescent="0.2">
      <c r="A56" s="71">
        <v>48</v>
      </c>
      <c r="B56" s="53" t="s">
        <v>101</v>
      </c>
      <c r="C56" s="53">
        <v>5257</v>
      </c>
      <c r="D56" s="80">
        <v>713</v>
      </c>
      <c r="E56" s="80">
        <v>518</v>
      </c>
      <c r="F56" s="80">
        <v>1832</v>
      </c>
      <c r="G56" s="53">
        <v>8320</v>
      </c>
      <c r="I56" s="16">
        <v>48</v>
      </c>
      <c r="J56" s="53" t="s">
        <v>101</v>
      </c>
      <c r="K56" s="80">
        <v>64</v>
      </c>
      <c r="L56" s="80">
        <v>0</v>
      </c>
      <c r="M56" s="80">
        <v>0</v>
      </c>
      <c r="N56" s="17"/>
      <c r="O56" s="16">
        <v>48</v>
      </c>
      <c r="P56" s="53" t="s">
        <v>101</v>
      </c>
      <c r="Q56" s="53">
        <v>250</v>
      </c>
      <c r="R56" s="80">
        <v>385</v>
      </c>
      <c r="S56" s="80">
        <v>9</v>
      </c>
      <c r="T56" s="53">
        <v>644</v>
      </c>
      <c r="U56" s="17"/>
    </row>
    <row r="57" spans="1:21" x14ac:dyDescent="0.2">
      <c r="A57" s="71">
        <v>49</v>
      </c>
      <c r="B57" s="53" t="s">
        <v>102</v>
      </c>
      <c r="C57" s="53">
        <v>5616</v>
      </c>
      <c r="D57" s="80">
        <v>777</v>
      </c>
      <c r="E57" s="80">
        <v>642</v>
      </c>
      <c r="F57" s="80">
        <v>1748</v>
      </c>
      <c r="G57" s="53">
        <v>8783</v>
      </c>
      <c r="I57" s="16">
        <v>49</v>
      </c>
      <c r="J57" s="53" t="s">
        <v>102</v>
      </c>
      <c r="K57" s="80">
        <v>45</v>
      </c>
      <c r="L57" s="80">
        <v>0</v>
      </c>
      <c r="M57" s="80">
        <v>0</v>
      </c>
      <c r="N57" s="17"/>
      <c r="O57" s="16">
        <v>49</v>
      </c>
      <c r="P57" s="53" t="s">
        <v>102</v>
      </c>
      <c r="Q57" s="53">
        <v>299</v>
      </c>
      <c r="R57" s="80">
        <v>447</v>
      </c>
      <c r="S57" s="80">
        <v>8</v>
      </c>
      <c r="T57" s="53">
        <v>754</v>
      </c>
      <c r="U57" s="17"/>
    </row>
    <row r="58" spans="1:21" x14ac:dyDescent="0.2">
      <c r="A58" s="71">
        <v>50</v>
      </c>
      <c r="B58" s="53" t="s">
        <v>103</v>
      </c>
      <c r="C58" s="53">
        <v>8827</v>
      </c>
      <c r="D58" s="53">
        <v>1155</v>
      </c>
      <c r="E58" s="80">
        <v>763</v>
      </c>
      <c r="F58" s="80">
        <v>1994</v>
      </c>
      <c r="G58" s="53">
        <v>12739</v>
      </c>
      <c r="I58" s="16">
        <v>50</v>
      </c>
      <c r="J58" s="53" t="s">
        <v>103</v>
      </c>
      <c r="K58" s="80">
        <v>62</v>
      </c>
      <c r="L58" s="80">
        <v>55</v>
      </c>
      <c r="M58" s="80">
        <v>2</v>
      </c>
      <c r="N58" s="17"/>
      <c r="O58" s="16">
        <v>50</v>
      </c>
      <c r="P58" s="53" t="s">
        <v>103</v>
      </c>
      <c r="Q58" s="80">
        <v>316</v>
      </c>
      <c r="R58" s="80">
        <v>387</v>
      </c>
      <c r="S58" s="80">
        <v>22</v>
      </c>
      <c r="T58" s="53">
        <v>725</v>
      </c>
      <c r="U58" s="17"/>
    </row>
    <row r="59" spans="1:21" x14ac:dyDescent="0.2">
      <c r="A59" s="71">
        <v>51</v>
      </c>
      <c r="B59" s="53" t="s">
        <v>104</v>
      </c>
      <c r="C59" s="80">
        <v>1329</v>
      </c>
      <c r="D59" s="80">
        <v>157</v>
      </c>
      <c r="E59" s="80">
        <v>145</v>
      </c>
      <c r="F59" s="80">
        <v>325</v>
      </c>
      <c r="G59" s="53">
        <v>1956</v>
      </c>
      <c r="I59" s="16">
        <v>51</v>
      </c>
      <c r="J59" s="53" t="s">
        <v>104</v>
      </c>
      <c r="K59" s="80">
        <v>12</v>
      </c>
      <c r="L59" s="80">
        <v>1</v>
      </c>
      <c r="M59" s="80">
        <v>0</v>
      </c>
      <c r="N59" s="17"/>
      <c r="O59" s="16">
        <v>51</v>
      </c>
      <c r="P59" s="53" t="s">
        <v>104</v>
      </c>
      <c r="Q59" s="80">
        <v>57</v>
      </c>
      <c r="R59" s="80">
        <v>77</v>
      </c>
      <c r="S59" s="80">
        <v>5</v>
      </c>
      <c r="T59" s="53">
        <v>139</v>
      </c>
      <c r="U59" s="17"/>
    </row>
    <row r="60" spans="1:21" x14ac:dyDescent="0.2">
      <c r="A60" s="71">
        <v>52</v>
      </c>
      <c r="B60" s="53" t="s">
        <v>105</v>
      </c>
      <c r="C60" s="53">
        <v>4529</v>
      </c>
      <c r="D60" s="80">
        <v>579</v>
      </c>
      <c r="E60" s="80">
        <v>330</v>
      </c>
      <c r="F60" s="80">
        <v>1225</v>
      </c>
      <c r="G60" s="53">
        <v>6663</v>
      </c>
      <c r="I60" s="16">
        <v>52</v>
      </c>
      <c r="J60" s="53" t="s">
        <v>105</v>
      </c>
      <c r="K60" s="80">
        <v>35</v>
      </c>
      <c r="L60" s="80">
        <v>11</v>
      </c>
      <c r="M60" s="80">
        <v>0</v>
      </c>
      <c r="N60" s="17"/>
      <c r="O60" s="16">
        <v>52</v>
      </c>
      <c r="P60" s="53" t="s">
        <v>105</v>
      </c>
      <c r="Q60" s="80">
        <v>198</v>
      </c>
      <c r="R60" s="80">
        <v>290</v>
      </c>
      <c r="S60" s="80">
        <v>17</v>
      </c>
      <c r="T60" s="53">
        <v>505</v>
      </c>
      <c r="U60" s="17"/>
    </row>
    <row r="61" spans="1:21" x14ac:dyDescent="0.2">
      <c r="A61" s="71">
        <v>53</v>
      </c>
      <c r="B61" s="53" t="s">
        <v>106</v>
      </c>
      <c r="C61" s="53">
        <v>5362</v>
      </c>
      <c r="D61" s="80">
        <v>391</v>
      </c>
      <c r="E61" s="80">
        <v>296</v>
      </c>
      <c r="F61" s="80">
        <v>709</v>
      </c>
      <c r="G61" s="53">
        <v>6758</v>
      </c>
      <c r="I61" s="16">
        <v>53</v>
      </c>
      <c r="J61" s="53" t="s">
        <v>106</v>
      </c>
      <c r="K61" s="80">
        <v>23</v>
      </c>
      <c r="L61" s="80">
        <v>235</v>
      </c>
      <c r="M61" s="80">
        <v>0</v>
      </c>
      <c r="N61" s="17"/>
      <c r="O61" s="16">
        <v>53</v>
      </c>
      <c r="P61" s="53" t="s">
        <v>106</v>
      </c>
      <c r="Q61" s="80">
        <v>157</v>
      </c>
      <c r="R61" s="80">
        <v>168</v>
      </c>
      <c r="S61" s="80">
        <v>28</v>
      </c>
      <c r="T61" s="53">
        <v>353</v>
      </c>
      <c r="U61" s="17"/>
    </row>
    <row r="62" spans="1:21" x14ac:dyDescent="0.2">
      <c r="A62" s="71">
        <v>54</v>
      </c>
      <c r="B62" s="53" t="s">
        <v>107</v>
      </c>
      <c r="C62" s="53">
        <v>1330</v>
      </c>
      <c r="D62" s="80">
        <v>177</v>
      </c>
      <c r="E62" s="80">
        <v>146</v>
      </c>
      <c r="F62" s="80">
        <v>292</v>
      </c>
      <c r="G62" s="53">
        <v>1945</v>
      </c>
      <c r="I62" s="16">
        <v>54</v>
      </c>
      <c r="J62" s="53" t="s">
        <v>107</v>
      </c>
      <c r="K62" s="80">
        <v>8</v>
      </c>
      <c r="L62" s="80">
        <v>0</v>
      </c>
      <c r="M62" s="80">
        <v>0</v>
      </c>
      <c r="N62" s="17"/>
      <c r="O62" s="16">
        <v>54</v>
      </c>
      <c r="P62" s="53" t="s">
        <v>107</v>
      </c>
      <c r="Q62" s="80">
        <v>56</v>
      </c>
      <c r="R62" s="80">
        <v>74</v>
      </c>
      <c r="S62" s="80">
        <v>3</v>
      </c>
      <c r="T62" s="53">
        <v>133</v>
      </c>
      <c r="U62" s="17"/>
    </row>
    <row r="63" spans="1:21" x14ac:dyDescent="0.2">
      <c r="A63" s="71">
        <v>55</v>
      </c>
      <c r="B63" s="53" t="s">
        <v>108</v>
      </c>
      <c r="C63" s="53">
        <v>22081</v>
      </c>
      <c r="D63" s="53">
        <v>2802</v>
      </c>
      <c r="E63" s="53">
        <v>1863</v>
      </c>
      <c r="F63" s="53">
        <v>7368</v>
      </c>
      <c r="G63" s="53">
        <v>34114</v>
      </c>
      <c r="I63" s="16">
        <v>55</v>
      </c>
      <c r="J63" s="53" t="s">
        <v>108</v>
      </c>
      <c r="K63" s="80">
        <v>212</v>
      </c>
      <c r="L63" s="80">
        <v>82</v>
      </c>
      <c r="M63" s="80">
        <v>1</v>
      </c>
      <c r="N63" s="17"/>
      <c r="O63" s="16">
        <v>55</v>
      </c>
      <c r="P63" s="53" t="s">
        <v>108</v>
      </c>
      <c r="Q63" s="53">
        <v>1103</v>
      </c>
      <c r="R63" s="53">
        <v>1617</v>
      </c>
      <c r="S63" s="53">
        <v>259</v>
      </c>
      <c r="T63" s="53">
        <v>2979</v>
      </c>
      <c r="U63" s="17"/>
    </row>
    <row r="64" spans="1:21" x14ac:dyDescent="0.2">
      <c r="A64" s="71">
        <v>56</v>
      </c>
      <c r="B64" s="53" t="s">
        <v>109</v>
      </c>
      <c r="C64" s="53">
        <v>10223</v>
      </c>
      <c r="D64" s="53">
        <v>1205</v>
      </c>
      <c r="E64" s="53">
        <v>1075</v>
      </c>
      <c r="F64" s="80">
        <v>2789</v>
      </c>
      <c r="G64" s="53">
        <v>15292</v>
      </c>
      <c r="I64" s="16">
        <v>56</v>
      </c>
      <c r="J64" s="53" t="s">
        <v>109</v>
      </c>
      <c r="K64" s="80">
        <v>98</v>
      </c>
      <c r="L64" s="80">
        <v>14</v>
      </c>
      <c r="M64" s="80">
        <v>0</v>
      </c>
      <c r="N64" s="17"/>
      <c r="O64" s="16">
        <v>56</v>
      </c>
      <c r="P64" s="53" t="s">
        <v>109</v>
      </c>
      <c r="Q64" s="53">
        <v>461</v>
      </c>
      <c r="R64" s="53">
        <v>718</v>
      </c>
      <c r="S64" s="53">
        <v>31</v>
      </c>
      <c r="T64" s="53">
        <v>1210</v>
      </c>
      <c r="U64" s="17"/>
    </row>
    <row r="65" spans="1:21" x14ac:dyDescent="0.2">
      <c r="A65" s="71">
        <v>57</v>
      </c>
      <c r="B65" s="53" t="s">
        <v>110</v>
      </c>
      <c r="C65" s="53">
        <v>1715</v>
      </c>
      <c r="D65" s="80">
        <v>287</v>
      </c>
      <c r="E65" s="80">
        <v>255</v>
      </c>
      <c r="F65" s="80">
        <v>520</v>
      </c>
      <c r="G65" s="53">
        <v>2777</v>
      </c>
      <c r="I65" s="16">
        <v>57</v>
      </c>
      <c r="J65" s="53" t="s">
        <v>110</v>
      </c>
      <c r="K65" s="80">
        <v>27</v>
      </c>
      <c r="L65" s="80">
        <v>1</v>
      </c>
      <c r="M65" s="80">
        <v>0</v>
      </c>
      <c r="N65" s="17"/>
      <c r="O65" s="16">
        <v>57</v>
      </c>
      <c r="P65" s="53" t="s">
        <v>110</v>
      </c>
      <c r="Q65" s="80">
        <v>101</v>
      </c>
      <c r="R65" s="80">
        <v>126</v>
      </c>
      <c r="S65" s="80">
        <v>4</v>
      </c>
      <c r="T65" s="53">
        <v>231</v>
      </c>
      <c r="U65" s="17"/>
    </row>
    <row r="66" spans="1:21" x14ac:dyDescent="0.2">
      <c r="A66" s="71">
        <v>58</v>
      </c>
      <c r="B66" s="53" t="s">
        <v>111</v>
      </c>
      <c r="C66" s="53">
        <v>5084</v>
      </c>
      <c r="D66" s="80">
        <v>688</v>
      </c>
      <c r="E66" s="80">
        <v>560</v>
      </c>
      <c r="F66" s="80">
        <v>1888</v>
      </c>
      <c r="G66" s="53">
        <v>8220</v>
      </c>
      <c r="I66" s="16">
        <v>58</v>
      </c>
      <c r="J66" s="53" t="s">
        <v>111</v>
      </c>
      <c r="K66" s="80">
        <v>49</v>
      </c>
      <c r="L66" s="80">
        <v>4</v>
      </c>
      <c r="M66" s="80">
        <v>0</v>
      </c>
      <c r="N66" s="17"/>
      <c r="O66" s="16">
        <v>58</v>
      </c>
      <c r="P66" s="53" t="s">
        <v>111</v>
      </c>
      <c r="Q66" s="80">
        <v>247</v>
      </c>
      <c r="R66" s="80">
        <v>425</v>
      </c>
      <c r="S66" s="80">
        <v>13</v>
      </c>
      <c r="T66" s="53">
        <v>685</v>
      </c>
      <c r="U66" s="17"/>
    </row>
    <row r="67" spans="1:21" x14ac:dyDescent="0.2">
      <c r="A67" s="71">
        <v>59</v>
      </c>
      <c r="B67" s="53" t="s">
        <v>112</v>
      </c>
      <c r="C67" s="53">
        <v>1966</v>
      </c>
      <c r="D67" s="80">
        <v>185</v>
      </c>
      <c r="E67" s="80">
        <v>190</v>
      </c>
      <c r="F67" s="80">
        <v>375</v>
      </c>
      <c r="G67" s="53">
        <v>2716</v>
      </c>
      <c r="I67" s="16">
        <v>59</v>
      </c>
      <c r="J67" s="53" t="s">
        <v>112</v>
      </c>
      <c r="K67" s="80">
        <v>21</v>
      </c>
      <c r="L67" s="80">
        <v>16</v>
      </c>
      <c r="M67" s="80">
        <v>0</v>
      </c>
      <c r="N67" s="17"/>
      <c r="O67" s="16">
        <v>59</v>
      </c>
      <c r="P67" s="53" t="s">
        <v>112</v>
      </c>
      <c r="Q67" s="80">
        <v>60</v>
      </c>
      <c r="R67" s="80">
        <v>75</v>
      </c>
      <c r="S67" s="80">
        <v>4</v>
      </c>
      <c r="T67" s="53">
        <v>139</v>
      </c>
      <c r="U67" s="17"/>
    </row>
    <row r="68" spans="1:21" x14ac:dyDescent="0.2">
      <c r="A68" s="71">
        <v>60</v>
      </c>
      <c r="B68" s="53" t="s">
        <v>113</v>
      </c>
      <c r="C68" s="53">
        <v>6052</v>
      </c>
      <c r="D68" s="53">
        <v>792</v>
      </c>
      <c r="E68" s="80">
        <v>658</v>
      </c>
      <c r="F68" s="80">
        <v>1862</v>
      </c>
      <c r="G68" s="53">
        <v>9364</v>
      </c>
      <c r="I68" s="16">
        <v>60</v>
      </c>
      <c r="J68" s="53" t="s">
        <v>113</v>
      </c>
      <c r="K68" s="80">
        <v>37</v>
      </c>
      <c r="L68" s="80">
        <v>1</v>
      </c>
      <c r="M68" s="80">
        <v>0</v>
      </c>
      <c r="N68" s="17"/>
      <c r="O68" s="16">
        <v>60</v>
      </c>
      <c r="P68" s="53" t="s">
        <v>113</v>
      </c>
      <c r="Q68" s="80">
        <v>245</v>
      </c>
      <c r="R68" s="80">
        <v>273</v>
      </c>
      <c r="S68" s="80">
        <v>13</v>
      </c>
      <c r="T68" s="53">
        <v>531</v>
      </c>
      <c r="U68" s="17"/>
    </row>
    <row r="69" spans="1:21" x14ac:dyDescent="0.2">
      <c r="A69" s="71">
        <v>61</v>
      </c>
      <c r="B69" s="53" t="s">
        <v>114</v>
      </c>
      <c r="C69" s="53">
        <v>1747</v>
      </c>
      <c r="D69" s="80">
        <v>264</v>
      </c>
      <c r="E69" s="80">
        <v>243</v>
      </c>
      <c r="F69" s="80">
        <v>444</v>
      </c>
      <c r="G69" s="53">
        <v>2698</v>
      </c>
      <c r="I69" s="16">
        <v>61</v>
      </c>
      <c r="J69" s="53" t="s">
        <v>114</v>
      </c>
      <c r="K69" s="80">
        <v>11</v>
      </c>
      <c r="L69" s="80">
        <v>0</v>
      </c>
      <c r="M69" s="80">
        <v>0</v>
      </c>
      <c r="N69" s="17"/>
      <c r="O69" s="16">
        <v>61</v>
      </c>
      <c r="P69" s="53" t="s">
        <v>114</v>
      </c>
      <c r="Q69" s="80">
        <v>86</v>
      </c>
      <c r="R69" s="80">
        <v>120</v>
      </c>
      <c r="S69" s="80">
        <v>7</v>
      </c>
      <c r="T69" s="53">
        <v>213</v>
      </c>
      <c r="U69" s="17"/>
    </row>
    <row r="70" spans="1:21" x14ac:dyDescent="0.2">
      <c r="A70" s="71">
        <v>62</v>
      </c>
      <c r="B70" s="53" t="s">
        <v>115</v>
      </c>
      <c r="C70" s="53">
        <v>113417</v>
      </c>
      <c r="D70" s="53">
        <v>15320</v>
      </c>
      <c r="E70" s="53">
        <v>10286</v>
      </c>
      <c r="F70" s="53">
        <v>39062</v>
      </c>
      <c r="G70" s="53">
        <v>178085</v>
      </c>
      <c r="I70" s="16">
        <v>62</v>
      </c>
      <c r="J70" s="53" t="s">
        <v>115</v>
      </c>
      <c r="K70" s="80">
        <v>416</v>
      </c>
      <c r="L70" s="80">
        <v>444</v>
      </c>
      <c r="M70" s="80">
        <v>63</v>
      </c>
      <c r="N70" s="17"/>
      <c r="O70" s="16">
        <v>62</v>
      </c>
      <c r="P70" s="53" t="s">
        <v>115</v>
      </c>
      <c r="Q70" s="53">
        <v>5848</v>
      </c>
      <c r="R70" s="53">
        <v>8019</v>
      </c>
      <c r="S70" s="53">
        <v>921</v>
      </c>
      <c r="T70" s="53">
        <v>14788</v>
      </c>
      <c r="U70" s="17"/>
    </row>
    <row r="71" spans="1:21" x14ac:dyDescent="0.2">
      <c r="A71" s="71">
        <v>63</v>
      </c>
      <c r="B71" s="53" t="s">
        <v>116</v>
      </c>
      <c r="C71" s="80">
        <v>670</v>
      </c>
      <c r="D71" s="80">
        <v>62</v>
      </c>
      <c r="E71" s="80">
        <v>66</v>
      </c>
      <c r="F71" s="80">
        <v>175</v>
      </c>
      <c r="G71" s="80">
        <v>973</v>
      </c>
      <c r="H71" s="80"/>
      <c r="I71" s="16">
        <v>63</v>
      </c>
      <c r="J71" s="53" t="s">
        <v>116</v>
      </c>
      <c r="K71" s="80">
        <v>3</v>
      </c>
      <c r="L71" s="80">
        <v>0</v>
      </c>
      <c r="M71" s="80">
        <v>0</v>
      </c>
      <c r="N71" s="17"/>
      <c r="O71" s="16">
        <v>63</v>
      </c>
      <c r="P71" s="53" t="s">
        <v>116</v>
      </c>
      <c r="Q71" s="80">
        <v>29</v>
      </c>
      <c r="R71" s="80">
        <v>32</v>
      </c>
      <c r="S71" s="80">
        <v>3</v>
      </c>
      <c r="T71" s="53">
        <v>64</v>
      </c>
      <c r="U71" s="17"/>
    </row>
    <row r="72" spans="1:21" x14ac:dyDescent="0.2">
      <c r="A72" s="71">
        <v>64</v>
      </c>
      <c r="B72" s="53" t="s">
        <v>117</v>
      </c>
      <c r="C72" s="53">
        <v>2956</v>
      </c>
      <c r="D72" s="80">
        <v>332</v>
      </c>
      <c r="E72" s="80">
        <v>254</v>
      </c>
      <c r="F72" s="80">
        <v>691</v>
      </c>
      <c r="G72" s="53">
        <v>4233</v>
      </c>
      <c r="I72" s="16">
        <v>64</v>
      </c>
      <c r="J72" s="53" t="s">
        <v>117</v>
      </c>
      <c r="K72" s="80">
        <v>28</v>
      </c>
      <c r="L72" s="80">
        <v>3</v>
      </c>
      <c r="M72" s="80">
        <v>0</v>
      </c>
      <c r="N72" s="17"/>
      <c r="O72" s="16">
        <v>64</v>
      </c>
      <c r="P72" s="53" t="s">
        <v>117</v>
      </c>
      <c r="Q72" s="80">
        <v>136</v>
      </c>
      <c r="R72" s="80">
        <v>167</v>
      </c>
      <c r="S72" s="80">
        <v>8</v>
      </c>
      <c r="T72" s="53">
        <v>311</v>
      </c>
      <c r="U72" s="17"/>
    </row>
    <row r="73" spans="1:21" x14ac:dyDescent="0.2">
      <c r="A73" s="71">
        <v>65</v>
      </c>
      <c r="B73" s="53" t="s">
        <v>118</v>
      </c>
      <c r="C73" s="53">
        <v>2881</v>
      </c>
      <c r="D73" s="80">
        <v>309</v>
      </c>
      <c r="E73" s="80">
        <v>257</v>
      </c>
      <c r="F73" s="80">
        <v>736</v>
      </c>
      <c r="G73" s="53">
        <v>4183</v>
      </c>
      <c r="I73" s="16">
        <v>65</v>
      </c>
      <c r="J73" s="53" t="s">
        <v>118</v>
      </c>
      <c r="K73" s="80">
        <v>15</v>
      </c>
      <c r="L73" s="80">
        <v>2</v>
      </c>
      <c r="M73" s="80">
        <v>0</v>
      </c>
      <c r="N73" s="17"/>
      <c r="O73" s="16">
        <v>65</v>
      </c>
      <c r="P73" s="53" t="s">
        <v>118</v>
      </c>
      <c r="Q73" s="80">
        <v>165</v>
      </c>
      <c r="R73" s="80">
        <v>169</v>
      </c>
      <c r="S73" s="80">
        <v>10</v>
      </c>
      <c r="T73" s="53">
        <v>344</v>
      </c>
      <c r="U73" s="17"/>
    </row>
    <row r="74" spans="1:21" x14ac:dyDescent="0.2">
      <c r="A74" s="71">
        <v>66</v>
      </c>
      <c r="B74" s="53" t="s">
        <v>119</v>
      </c>
      <c r="C74" s="53">
        <v>10302</v>
      </c>
      <c r="D74" s="53">
        <v>1133</v>
      </c>
      <c r="E74" s="80">
        <v>721</v>
      </c>
      <c r="F74" s="80">
        <v>2617</v>
      </c>
      <c r="G74" s="53">
        <v>14773</v>
      </c>
      <c r="I74" s="16">
        <v>66</v>
      </c>
      <c r="J74" s="53" t="s">
        <v>119</v>
      </c>
      <c r="K74" s="80">
        <v>41</v>
      </c>
      <c r="L74" s="80">
        <v>40</v>
      </c>
      <c r="M74" s="80">
        <v>0</v>
      </c>
      <c r="N74" s="17"/>
      <c r="O74" s="16">
        <v>66</v>
      </c>
      <c r="P74" s="53" t="s">
        <v>119</v>
      </c>
      <c r="Q74" s="53">
        <v>393</v>
      </c>
      <c r="R74" s="80">
        <v>585</v>
      </c>
      <c r="S74" s="80">
        <v>49</v>
      </c>
      <c r="T74" s="53">
        <v>1027</v>
      </c>
      <c r="U74" s="17"/>
    </row>
    <row r="75" spans="1:21" x14ac:dyDescent="0.2">
      <c r="A75" s="71">
        <v>67</v>
      </c>
      <c r="B75" s="53" t="s">
        <v>120</v>
      </c>
      <c r="C75" s="53">
        <v>1433</v>
      </c>
      <c r="D75" s="80">
        <v>192</v>
      </c>
      <c r="E75" s="80">
        <v>149</v>
      </c>
      <c r="F75" s="80">
        <v>336</v>
      </c>
      <c r="G75" s="53">
        <v>2110</v>
      </c>
      <c r="I75" s="16">
        <v>67</v>
      </c>
      <c r="J75" s="53" t="s">
        <v>120</v>
      </c>
      <c r="K75" s="80">
        <v>6</v>
      </c>
      <c r="L75" s="80">
        <v>2</v>
      </c>
      <c r="M75" s="80">
        <v>0</v>
      </c>
      <c r="N75" s="17"/>
      <c r="O75" s="16">
        <v>67</v>
      </c>
      <c r="P75" s="53" t="s">
        <v>120</v>
      </c>
      <c r="Q75" s="80">
        <v>73</v>
      </c>
      <c r="R75" s="80">
        <v>85</v>
      </c>
      <c r="S75" s="80">
        <v>3</v>
      </c>
      <c r="T75" s="53">
        <v>161</v>
      </c>
      <c r="U75" s="17"/>
    </row>
    <row r="76" spans="1:21" x14ac:dyDescent="0.2">
      <c r="A76" s="71">
        <v>68</v>
      </c>
      <c r="B76" s="53" t="s">
        <v>121</v>
      </c>
      <c r="C76" s="53">
        <v>2116</v>
      </c>
      <c r="D76" s="80">
        <v>245</v>
      </c>
      <c r="E76" s="80">
        <v>231</v>
      </c>
      <c r="F76" s="80">
        <v>650</v>
      </c>
      <c r="G76" s="53">
        <v>3242</v>
      </c>
      <c r="I76" s="16">
        <v>68</v>
      </c>
      <c r="J76" s="53" t="s">
        <v>121</v>
      </c>
      <c r="K76" s="80">
        <v>21</v>
      </c>
      <c r="L76" s="80">
        <v>0</v>
      </c>
      <c r="M76" s="80">
        <v>0</v>
      </c>
      <c r="N76" s="17"/>
      <c r="O76" s="16">
        <v>68</v>
      </c>
      <c r="P76" s="53" t="s">
        <v>121</v>
      </c>
      <c r="Q76" s="80">
        <v>100</v>
      </c>
      <c r="R76" s="80">
        <v>162</v>
      </c>
      <c r="S76" s="80">
        <v>3</v>
      </c>
      <c r="T76" s="53">
        <v>265</v>
      </c>
      <c r="U76" s="17"/>
    </row>
    <row r="77" spans="1:21" x14ac:dyDescent="0.2">
      <c r="A77" s="71">
        <v>69</v>
      </c>
      <c r="B77" s="53" t="s">
        <v>122</v>
      </c>
      <c r="C77" s="53">
        <v>26637</v>
      </c>
      <c r="D77" s="53">
        <v>6107</v>
      </c>
      <c r="E77" s="53">
        <v>3607</v>
      </c>
      <c r="F77" s="53">
        <v>12603</v>
      </c>
      <c r="G77" s="53">
        <v>48954</v>
      </c>
      <c r="I77" s="16">
        <v>69</v>
      </c>
      <c r="J77" s="53" t="s">
        <v>122</v>
      </c>
      <c r="K77" s="80">
        <v>459</v>
      </c>
      <c r="L77" s="80">
        <v>2</v>
      </c>
      <c r="M77" s="80">
        <v>1</v>
      </c>
      <c r="N77" s="17"/>
      <c r="O77" s="16">
        <v>69</v>
      </c>
      <c r="P77" s="53" t="s">
        <v>122</v>
      </c>
      <c r="Q77" s="53">
        <v>1240</v>
      </c>
      <c r="R77" s="53">
        <v>2615</v>
      </c>
      <c r="S77" s="53">
        <v>71</v>
      </c>
      <c r="T77" s="53">
        <v>3926</v>
      </c>
      <c r="U77" s="17"/>
    </row>
    <row r="78" spans="1:21" x14ac:dyDescent="0.2">
      <c r="A78" s="71">
        <v>70</v>
      </c>
      <c r="B78" s="53" t="s">
        <v>123</v>
      </c>
      <c r="C78" s="53">
        <v>17584</v>
      </c>
      <c r="D78" s="53">
        <v>1889</v>
      </c>
      <c r="E78" s="80">
        <v>1248</v>
      </c>
      <c r="F78" s="80">
        <v>4952</v>
      </c>
      <c r="G78" s="53">
        <v>25673</v>
      </c>
      <c r="I78" s="16">
        <v>70</v>
      </c>
      <c r="J78" s="53" t="s">
        <v>123</v>
      </c>
      <c r="K78" s="80">
        <v>42</v>
      </c>
      <c r="L78" s="80">
        <v>63</v>
      </c>
      <c r="M78" s="80">
        <v>2</v>
      </c>
      <c r="N78" s="17"/>
      <c r="O78" s="16">
        <v>70</v>
      </c>
      <c r="P78" s="53" t="s">
        <v>123</v>
      </c>
      <c r="Q78" s="53">
        <v>1338</v>
      </c>
      <c r="R78" s="53">
        <v>1388</v>
      </c>
      <c r="S78" s="53">
        <v>286</v>
      </c>
      <c r="T78" s="53">
        <v>3012</v>
      </c>
      <c r="U78" s="17"/>
    </row>
    <row r="79" spans="1:21" x14ac:dyDescent="0.2">
      <c r="A79" s="71">
        <v>71</v>
      </c>
      <c r="B79" s="53" t="s">
        <v>124</v>
      </c>
      <c r="C79" s="53">
        <v>13611</v>
      </c>
      <c r="D79" s="53">
        <v>1517</v>
      </c>
      <c r="E79" s="80">
        <v>639</v>
      </c>
      <c r="F79" s="80">
        <v>3270</v>
      </c>
      <c r="G79" s="53">
        <v>19037</v>
      </c>
      <c r="I79" s="16">
        <v>71</v>
      </c>
      <c r="J79" s="53" t="s">
        <v>124</v>
      </c>
      <c r="K79" s="80">
        <v>34</v>
      </c>
      <c r="L79" s="80">
        <v>17</v>
      </c>
      <c r="M79" s="80">
        <v>1</v>
      </c>
      <c r="N79" s="17"/>
      <c r="O79" s="16">
        <v>71</v>
      </c>
      <c r="P79" s="53" t="s">
        <v>124</v>
      </c>
      <c r="Q79" s="53">
        <v>769</v>
      </c>
      <c r="R79" s="53">
        <v>849</v>
      </c>
      <c r="S79" s="53">
        <v>54</v>
      </c>
      <c r="T79" s="53">
        <v>1672</v>
      </c>
      <c r="U79" s="17"/>
    </row>
    <row r="80" spans="1:21" x14ac:dyDescent="0.2">
      <c r="A80" s="71">
        <v>72</v>
      </c>
      <c r="B80" s="53" t="s">
        <v>125</v>
      </c>
      <c r="C80" s="53">
        <v>2465</v>
      </c>
      <c r="D80" s="80">
        <v>286</v>
      </c>
      <c r="E80" s="80">
        <v>243</v>
      </c>
      <c r="F80" s="80">
        <v>665</v>
      </c>
      <c r="G80" s="53">
        <v>3659</v>
      </c>
      <c r="I80" s="16">
        <v>72</v>
      </c>
      <c r="J80" s="53" t="s">
        <v>125</v>
      </c>
      <c r="K80" s="80">
        <v>8</v>
      </c>
      <c r="L80" s="80">
        <v>17</v>
      </c>
      <c r="M80" s="80">
        <v>0</v>
      </c>
      <c r="N80" s="17"/>
      <c r="O80" s="16">
        <v>72</v>
      </c>
      <c r="P80" s="53" t="s">
        <v>125</v>
      </c>
      <c r="Q80" s="80">
        <v>123</v>
      </c>
      <c r="R80" s="80">
        <v>157</v>
      </c>
      <c r="S80" s="80">
        <v>6</v>
      </c>
      <c r="T80" s="53">
        <v>286</v>
      </c>
      <c r="U80" s="17"/>
    </row>
    <row r="81" spans="1:21" x14ac:dyDescent="0.2">
      <c r="A81" s="71">
        <v>73</v>
      </c>
      <c r="B81" s="53" t="s">
        <v>126</v>
      </c>
      <c r="C81" s="53">
        <v>27665</v>
      </c>
      <c r="D81" s="53">
        <v>3283</v>
      </c>
      <c r="E81" s="53">
        <v>1755</v>
      </c>
      <c r="F81" s="53">
        <v>8166</v>
      </c>
      <c r="G81" s="53">
        <v>40869</v>
      </c>
      <c r="I81" s="16">
        <v>73</v>
      </c>
      <c r="J81" s="53" t="s">
        <v>126</v>
      </c>
      <c r="K81" s="80">
        <v>142</v>
      </c>
      <c r="L81" s="80">
        <v>86</v>
      </c>
      <c r="M81" s="80">
        <v>3</v>
      </c>
      <c r="N81" s="17"/>
      <c r="O81" s="16">
        <v>73</v>
      </c>
      <c r="P81" s="53" t="s">
        <v>126</v>
      </c>
      <c r="Q81" s="53">
        <v>1255</v>
      </c>
      <c r="R81" s="53">
        <v>1846</v>
      </c>
      <c r="S81" s="53">
        <v>118</v>
      </c>
      <c r="T81" s="53">
        <v>3219</v>
      </c>
      <c r="U81" s="17"/>
    </row>
    <row r="82" spans="1:21" x14ac:dyDescent="0.2">
      <c r="A82" s="71">
        <v>74</v>
      </c>
      <c r="B82" s="53" t="s">
        <v>127</v>
      </c>
      <c r="C82" s="53">
        <v>12264</v>
      </c>
      <c r="D82" s="80">
        <v>1528</v>
      </c>
      <c r="E82" s="80">
        <v>990</v>
      </c>
      <c r="F82" s="80">
        <v>3027</v>
      </c>
      <c r="G82" s="53">
        <v>17809</v>
      </c>
      <c r="I82" s="16">
        <v>74</v>
      </c>
      <c r="J82" s="53" t="s">
        <v>127</v>
      </c>
      <c r="K82" s="80">
        <v>89</v>
      </c>
      <c r="L82" s="80">
        <v>33</v>
      </c>
      <c r="M82" s="80">
        <v>0</v>
      </c>
      <c r="N82" s="17"/>
      <c r="O82" s="16">
        <v>74</v>
      </c>
      <c r="P82" s="53" t="s">
        <v>127</v>
      </c>
      <c r="Q82" s="80">
        <v>264</v>
      </c>
      <c r="R82" s="80">
        <v>327</v>
      </c>
      <c r="S82" s="80">
        <v>18</v>
      </c>
      <c r="T82" s="53">
        <v>609</v>
      </c>
      <c r="U82" s="17"/>
    </row>
    <row r="83" spans="1:21" x14ac:dyDescent="0.2">
      <c r="A83" s="71">
        <v>75</v>
      </c>
      <c r="B83" s="53" t="s">
        <v>128</v>
      </c>
      <c r="C83" s="80">
        <v>1339</v>
      </c>
      <c r="D83" s="80">
        <v>166</v>
      </c>
      <c r="E83" s="80">
        <v>117</v>
      </c>
      <c r="F83" s="80">
        <v>332</v>
      </c>
      <c r="G83" s="53">
        <v>1954</v>
      </c>
      <c r="I83" s="16">
        <v>75</v>
      </c>
      <c r="J83" s="53" t="s">
        <v>128</v>
      </c>
      <c r="K83" s="80">
        <v>10</v>
      </c>
      <c r="L83" s="80">
        <v>2</v>
      </c>
      <c r="M83" s="80">
        <v>0</v>
      </c>
      <c r="N83" s="17"/>
      <c r="O83" s="16">
        <v>75</v>
      </c>
      <c r="P83" s="53" t="s">
        <v>128</v>
      </c>
      <c r="Q83" s="80">
        <v>81</v>
      </c>
      <c r="R83" s="80">
        <v>76</v>
      </c>
      <c r="S83" s="80">
        <v>5</v>
      </c>
      <c r="T83" s="53">
        <v>162</v>
      </c>
      <c r="U83" s="17"/>
    </row>
    <row r="84" spans="1:21" x14ac:dyDescent="0.2">
      <c r="A84" s="71">
        <v>76</v>
      </c>
      <c r="B84" s="53" t="s">
        <v>129</v>
      </c>
      <c r="C84" s="53">
        <v>1740</v>
      </c>
      <c r="D84" s="80">
        <v>306</v>
      </c>
      <c r="E84" s="80">
        <v>201</v>
      </c>
      <c r="F84" s="80">
        <v>454</v>
      </c>
      <c r="G84" s="53">
        <v>2701</v>
      </c>
      <c r="I84" s="16">
        <v>76</v>
      </c>
      <c r="J84" s="53" t="s">
        <v>129</v>
      </c>
      <c r="K84" s="80">
        <v>13</v>
      </c>
      <c r="L84" s="80">
        <v>6</v>
      </c>
      <c r="M84" s="80">
        <v>0</v>
      </c>
      <c r="N84" s="17"/>
      <c r="O84" s="16">
        <v>76</v>
      </c>
      <c r="P84" s="53" t="s">
        <v>129</v>
      </c>
      <c r="Q84" s="80">
        <v>76</v>
      </c>
      <c r="R84" s="80">
        <v>103</v>
      </c>
      <c r="S84" s="80">
        <v>5</v>
      </c>
      <c r="T84" s="53">
        <v>184</v>
      </c>
      <c r="U84" s="17"/>
    </row>
    <row r="85" spans="1:21" x14ac:dyDescent="0.2">
      <c r="A85" s="71">
        <v>77</v>
      </c>
      <c r="B85" s="53" t="s">
        <v>130</v>
      </c>
      <c r="C85" s="53">
        <v>4822</v>
      </c>
      <c r="D85" s="80">
        <v>565</v>
      </c>
      <c r="E85" s="80">
        <v>535</v>
      </c>
      <c r="F85" s="80">
        <v>1191</v>
      </c>
      <c r="G85" s="53">
        <v>7113</v>
      </c>
      <c r="I85" s="16">
        <v>77</v>
      </c>
      <c r="J85" s="53" t="s">
        <v>130</v>
      </c>
      <c r="K85" s="80">
        <v>27</v>
      </c>
      <c r="L85" s="80">
        <v>15</v>
      </c>
      <c r="M85" s="80">
        <v>1</v>
      </c>
      <c r="N85" s="17"/>
      <c r="O85" s="16">
        <v>77</v>
      </c>
      <c r="P85" s="53" t="s">
        <v>130</v>
      </c>
      <c r="Q85" s="53">
        <v>245</v>
      </c>
      <c r="R85" s="80">
        <v>307</v>
      </c>
      <c r="S85" s="80">
        <v>11</v>
      </c>
      <c r="T85" s="53">
        <v>563</v>
      </c>
      <c r="U85" s="17"/>
    </row>
    <row r="86" spans="1:21" x14ac:dyDescent="0.2">
      <c r="A86" s="71">
        <v>78</v>
      </c>
      <c r="B86" s="53" t="s">
        <v>131</v>
      </c>
      <c r="C86" s="80">
        <v>736</v>
      </c>
      <c r="D86" s="80">
        <v>95</v>
      </c>
      <c r="E86" s="80">
        <v>106</v>
      </c>
      <c r="F86" s="80">
        <v>171</v>
      </c>
      <c r="G86" s="80">
        <v>1108</v>
      </c>
      <c r="H86" s="80"/>
      <c r="I86" s="16">
        <v>78</v>
      </c>
      <c r="J86" s="53" t="s">
        <v>131</v>
      </c>
      <c r="K86" s="80">
        <v>7</v>
      </c>
      <c r="L86" s="80">
        <v>0</v>
      </c>
      <c r="M86" s="80">
        <v>0</v>
      </c>
      <c r="N86" s="17"/>
      <c r="O86" s="16">
        <v>78</v>
      </c>
      <c r="P86" s="53" t="s">
        <v>131</v>
      </c>
      <c r="Q86" s="80">
        <v>26</v>
      </c>
      <c r="R86" s="80">
        <v>36</v>
      </c>
      <c r="S86" s="80">
        <v>0</v>
      </c>
      <c r="T86" s="53">
        <v>62</v>
      </c>
      <c r="U86" s="17"/>
    </row>
    <row r="87" spans="1:21" x14ac:dyDescent="0.2">
      <c r="A87" s="71">
        <v>79</v>
      </c>
      <c r="B87" s="53" t="s">
        <v>132</v>
      </c>
      <c r="C87" s="53">
        <v>2690</v>
      </c>
      <c r="D87" s="80">
        <v>373</v>
      </c>
      <c r="E87" s="80">
        <v>310</v>
      </c>
      <c r="F87" s="80">
        <v>869</v>
      </c>
      <c r="G87" s="53">
        <v>4242</v>
      </c>
      <c r="I87" s="16">
        <v>79</v>
      </c>
      <c r="J87" s="53" t="s">
        <v>132</v>
      </c>
      <c r="K87" s="80">
        <v>14</v>
      </c>
      <c r="L87" s="80">
        <v>8</v>
      </c>
      <c r="M87" s="80">
        <v>0</v>
      </c>
      <c r="N87" s="17"/>
      <c r="O87" s="16">
        <v>79</v>
      </c>
      <c r="P87" s="53" t="s">
        <v>132</v>
      </c>
      <c r="Q87" s="80">
        <v>161</v>
      </c>
      <c r="R87" s="80">
        <v>209</v>
      </c>
      <c r="S87" s="80">
        <v>6</v>
      </c>
      <c r="T87" s="53">
        <v>376</v>
      </c>
      <c r="U87" s="17"/>
    </row>
    <row r="88" spans="1:21" x14ac:dyDescent="0.2">
      <c r="A88" s="71">
        <v>80</v>
      </c>
      <c r="B88" s="53" t="s">
        <v>133</v>
      </c>
      <c r="C88" s="53">
        <v>3295</v>
      </c>
      <c r="D88" s="80">
        <v>534</v>
      </c>
      <c r="E88" s="80">
        <v>347</v>
      </c>
      <c r="F88" s="80">
        <v>831</v>
      </c>
      <c r="G88" s="53">
        <v>5007</v>
      </c>
      <c r="I88" s="16">
        <v>80</v>
      </c>
      <c r="J88" s="53" t="s">
        <v>133</v>
      </c>
      <c r="K88" s="80">
        <v>20</v>
      </c>
      <c r="L88" s="80">
        <v>0</v>
      </c>
      <c r="M88" s="80">
        <v>0</v>
      </c>
      <c r="N88" s="17"/>
      <c r="O88" s="16">
        <v>80</v>
      </c>
      <c r="P88" s="53" t="s">
        <v>133</v>
      </c>
      <c r="Q88" s="80">
        <v>146</v>
      </c>
      <c r="R88" s="80">
        <v>201</v>
      </c>
      <c r="S88" s="80">
        <v>4</v>
      </c>
      <c r="T88" s="53">
        <v>351</v>
      </c>
      <c r="U88" s="17"/>
    </row>
    <row r="89" spans="1:21" x14ac:dyDescent="0.2">
      <c r="A89" s="71">
        <v>81</v>
      </c>
      <c r="B89" s="53" t="s">
        <v>134</v>
      </c>
      <c r="C89" s="53">
        <v>0</v>
      </c>
      <c r="D89" s="80">
        <v>0</v>
      </c>
      <c r="E89" s="80">
        <v>0</v>
      </c>
      <c r="F89" s="80">
        <v>0</v>
      </c>
      <c r="G89" s="53">
        <v>0</v>
      </c>
      <c r="I89" s="16">
        <v>81</v>
      </c>
      <c r="J89" s="53" t="s">
        <v>134</v>
      </c>
      <c r="K89" s="80">
        <v>0</v>
      </c>
      <c r="L89" s="80">
        <v>0</v>
      </c>
      <c r="M89" s="80">
        <v>0</v>
      </c>
      <c r="N89" s="17"/>
      <c r="O89" s="16">
        <v>81</v>
      </c>
      <c r="P89" s="53" t="s">
        <v>134</v>
      </c>
      <c r="Q89" s="80">
        <v>157</v>
      </c>
      <c r="R89" s="80">
        <v>197</v>
      </c>
      <c r="S89" s="80">
        <v>4</v>
      </c>
      <c r="T89" s="53">
        <v>358</v>
      </c>
      <c r="U89" s="17"/>
    </row>
    <row r="90" spans="1:21" x14ac:dyDescent="0.2">
      <c r="A90" s="71">
        <v>82</v>
      </c>
      <c r="B90" s="53" t="s">
        <v>135</v>
      </c>
      <c r="C90" s="53">
        <v>26142</v>
      </c>
      <c r="D90" s="53">
        <v>3448</v>
      </c>
      <c r="E90" s="53">
        <v>2048</v>
      </c>
      <c r="F90" s="53">
        <v>8941</v>
      </c>
      <c r="G90" s="53">
        <v>40579</v>
      </c>
      <c r="I90" s="16">
        <v>82</v>
      </c>
      <c r="J90" s="53" t="s">
        <v>135</v>
      </c>
      <c r="K90" s="80">
        <v>104</v>
      </c>
      <c r="L90" s="80">
        <v>40</v>
      </c>
      <c r="M90" s="80">
        <v>10</v>
      </c>
      <c r="N90" s="17"/>
      <c r="O90" s="16">
        <v>82</v>
      </c>
      <c r="P90" s="53" t="s">
        <v>135</v>
      </c>
      <c r="Q90" s="53">
        <v>1824</v>
      </c>
      <c r="R90" s="53">
        <v>2362</v>
      </c>
      <c r="S90" s="53">
        <v>363</v>
      </c>
      <c r="T90" s="53">
        <v>4549</v>
      </c>
      <c r="U90" s="17"/>
    </row>
    <row r="91" spans="1:21" x14ac:dyDescent="0.2">
      <c r="A91" s="71">
        <v>83</v>
      </c>
      <c r="B91" s="53" t="s">
        <v>136</v>
      </c>
      <c r="C91" s="53">
        <v>2266</v>
      </c>
      <c r="D91" s="80">
        <v>242</v>
      </c>
      <c r="E91" s="80">
        <v>181</v>
      </c>
      <c r="F91" s="80">
        <v>432</v>
      </c>
      <c r="G91" s="53">
        <v>3121</v>
      </c>
      <c r="I91" s="16">
        <v>83</v>
      </c>
      <c r="J91" s="53" t="s">
        <v>136</v>
      </c>
      <c r="K91" s="80">
        <v>17</v>
      </c>
      <c r="L91" s="80">
        <v>83</v>
      </c>
      <c r="M91" s="80">
        <v>1</v>
      </c>
      <c r="N91" s="17"/>
      <c r="O91" s="16">
        <v>83</v>
      </c>
      <c r="P91" s="53" t="s">
        <v>136</v>
      </c>
      <c r="Q91" s="80">
        <v>108</v>
      </c>
      <c r="R91" s="80">
        <v>112</v>
      </c>
      <c r="S91" s="80">
        <v>9</v>
      </c>
      <c r="T91" s="53">
        <v>229</v>
      </c>
      <c r="U91" s="17"/>
    </row>
    <row r="92" spans="1:21" x14ac:dyDescent="0.2">
      <c r="A92" s="71">
        <v>84</v>
      </c>
      <c r="B92" s="53" t="s">
        <v>137</v>
      </c>
      <c r="C92" s="80">
        <v>1104</v>
      </c>
      <c r="D92" s="80">
        <v>180</v>
      </c>
      <c r="E92" s="80">
        <v>123</v>
      </c>
      <c r="F92" s="80">
        <v>307</v>
      </c>
      <c r="G92" s="53">
        <v>1714</v>
      </c>
      <c r="I92" s="16">
        <v>84</v>
      </c>
      <c r="J92" s="53" t="s">
        <v>137</v>
      </c>
      <c r="K92" s="80">
        <v>21</v>
      </c>
      <c r="L92" s="80">
        <v>1</v>
      </c>
      <c r="M92" s="80">
        <v>0</v>
      </c>
      <c r="N92" s="17"/>
      <c r="O92" s="16">
        <v>84</v>
      </c>
      <c r="P92" s="53" t="s">
        <v>137</v>
      </c>
      <c r="Q92" s="80">
        <v>51</v>
      </c>
      <c r="R92" s="80">
        <v>49</v>
      </c>
      <c r="S92" s="80">
        <v>1</v>
      </c>
      <c r="T92" s="53">
        <v>101</v>
      </c>
      <c r="U92" s="17"/>
    </row>
    <row r="93" spans="1:21" x14ac:dyDescent="0.2">
      <c r="A93" s="71">
        <v>85</v>
      </c>
      <c r="B93" s="53" t="s">
        <v>138</v>
      </c>
      <c r="C93" s="53">
        <v>5644</v>
      </c>
      <c r="D93" s="53">
        <v>1233</v>
      </c>
      <c r="E93" s="80">
        <v>741</v>
      </c>
      <c r="F93" s="80">
        <v>2170</v>
      </c>
      <c r="G93" s="53">
        <v>9788</v>
      </c>
      <c r="I93" s="16">
        <v>85</v>
      </c>
      <c r="J93" s="53" t="s">
        <v>138</v>
      </c>
      <c r="K93" s="80">
        <v>73</v>
      </c>
      <c r="L93" s="80">
        <v>10</v>
      </c>
      <c r="M93" s="80">
        <v>0</v>
      </c>
      <c r="N93" s="17"/>
      <c r="O93" s="16">
        <v>85</v>
      </c>
      <c r="P93" s="53" t="s">
        <v>138</v>
      </c>
      <c r="Q93" s="80">
        <v>206</v>
      </c>
      <c r="R93" s="53">
        <v>474</v>
      </c>
      <c r="S93" s="53">
        <v>18</v>
      </c>
      <c r="T93" s="53">
        <v>698</v>
      </c>
      <c r="U93" s="17"/>
    </row>
    <row r="94" spans="1:21" x14ac:dyDescent="0.2">
      <c r="A94" s="71">
        <v>86</v>
      </c>
      <c r="B94" s="53" t="s">
        <v>139</v>
      </c>
      <c r="C94" s="53">
        <v>16296</v>
      </c>
      <c r="D94" s="53">
        <v>2029</v>
      </c>
      <c r="E94" s="80">
        <v>1035</v>
      </c>
      <c r="F94" s="53">
        <v>4279</v>
      </c>
      <c r="G94" s="53">
        <v>23639</v>
      </c>
      <c r="I94" s="16">
        <v>86</v>
      </c>
      <c r="J94" s="53" t="s">
        <v>139</v>
      </c>
      <c r="K94" s="80">
        <v>61</v>
      </c>
      <c r="L94" s="80">
        <v>17</v>
      </c>
      <c r="M94" s="80">
        <v>0</v>
      </c>
      <c r="N94" s="17"/>
      <c r="O94" s="16">
        <v>86</v>
      </c>
      <c r="P94" s="53" t="s">
        <v>139</v>
      </c>
      <c r="Q94" s="53">
        <v>1294</v>
      </c>
      <c r="R94" s="53">
        <v>1143</v>
      </c>
      <c r="S94" s="53">
        <v>91</v>
      </c>
      <c r="T94" s="53">
        <v>2528</v>
      </c>
      <c r="U94" s="17"/>
    </row>
    <row r="95" spans="1:21" x14ac:dyDescent="0.2">
      <c r="A95" s="71">
        <v>87</v>
      </c>
      <c r="B95" s="53" t="s">
        <v>140</v>
      </c>
      <c r="C95" s="53">
        <v>1623</v>
      </c>
      <c r="D95" s="80">
        <v>239</v>
      </c>
      <c r="E95" s="80">
        <v>181</v>
      </c>
      <c r="F95" s="80">
        <v>482</v>
      </c>
      <c r="G95" s="53">
        <v>2525</v>
      </c>
      <c r="I95" s="16">
        <v>87</v>
      </c>
      <c r="J95" s="53" t="s">
        <v>140</v>
      </c>
      <c r="K95" s="80">
        <v>18</v>
      </c>
      <c r="L95" s="80">
        <v>3</v>
      </c>
      <c r="M95" s="80">
        <v>0</v>
      </c>
      <c r="N95" s="17"/>
      <c r="O95" s="16">
        <v>87</v>
      </c>
      <c r="P95" s="53" t="s">
        <v>140</v>
      </c>
      <c r="Q95" s="80">
        <v>103</v>
      </c>
      <c r="R95" s="80">
        <v>148</v>
      </c>
      <c r="S95" s="80">
        <v>4</v>
      </c>
      <c r="T95" s="53">
        <v>255</v>
      </c>
      <c r="U95" s="17"/>
    </row>
    <row r="96" spans="1:21" x14ac:dyDescent="0.2">
      <c r="A96" s="52"/>
      <c r="B96" s="53" t="s">
        <v>141</v>
      </c>
      <c r="C96" s="80">
        <v>1108</v>
      </c>
      <c r="D96" s="80">
        <v>347</v>
      </c>
      <c r="E96" s="80">
        <v>220</v>
      </c>
      <c r="F96" s="80">
        <v>25</v>
      </c>
      <c r="G96" s="80">
        <v>1700</v>
      </c>
      <c r="H96" s="80"/>
      <c r="I96" s="18"/>
      <c r="J96" s="53" t="s">
        <v>141</v>
      </c>
      <c r="K96" s="80">
        <v>14</v>
      </c>
      <c r="L96" s="80">
        <v>0</v>
      </c>
      <c r="M96" s="80">
        <v>0</v>
      </c>
      <c r="N96" s="17"/>
      <c r="O96" s="18"/>
      <c r="P96" s="53" t="s">
        <v>141</v>
      </c>
      <c r="Q96" s="80">
        <v>507</v>
      </c>
      <c r="R96" s="80">
        <v>601</v>
      </c>
      <c r="S96" s="80">
        <v>57</v>
      </c>
      <c r="T96" s="53">
        <v>1165</v>
      </c>
      <c r="U96" s="17"/>
    </row>
    <row r="97" spans="1:21" x14ac:dyDescent="0.2">
      <c r="A97" s="52"/>
      <c r="I97" s="18"/>
      <c r="J97" s="81" t="s">
        <v>152</v>
      </c>
      <c r="N97" s="17"/>
      <c r="O97" s="18"/>
      <c r="U97" s="17"/>
    </row>
    <row r="98" spans="1:21" s="65" customFormat="1" ht="15.75" x14ac:dyDescent="0.25">
      <c r="A98" s="19" t="s">
        <v>14</v>
      </c>
      <c r="B98" s="21" t="s">
        <v>1</v>
      </c>
      <c r="C98" s="20">
        <v>864785</v>
      </c>
      <c r="D98" s="20">
        <v>121537</v>
      </c>
      <c r="E98" s="20">
        <v>77644</v>
      </c>
      <c r="F98" s="20">
        <v>293154</v>
      </c>
      <c r="G98" s="20">
        <v>1357120</v>
      </c>
      <c r="H98" s="20"/>
      <c r="I98" s="19" t="s">
        <v>14</v>
      </c>
      <c r="J98" s="20" t="s">
        <v>1</v>
      </c>
      <c r="K98" s="20">
        <v>5721</v>
      </c>
      <c r="L98" s="20">
        <v>3235</v>
      </c>
      <c r="M98" s="20">
        <v>195</v>
      </c>
      <c r="N98" s="20"/>
      <c r="O98" s="19" t="s">
        <v>14</v>
      </c>
      <c r="P98" s="55" t="s">
        <v>1</v>
      </c>
      <c r="Q98" s="20">
        <v>47703</v>
      </c>
      <c r="R98" s="20">
        <v>67268</v>
      </c>
      <c r="S98" s="20">
        <v>6910</v>
      </c>
      <c r="T98" s="20">
        <v>121881</v>
      </c>
      <c r="U98" s="20"/>
    </row>
    <row r="99" spans="1:21" x14ac:dyDescent="0.2">
      <c r="J99" s="53"/>
      <c r="K99" s="53"/>
      <c r="L99" s="53"/>
      <c r="M99" s="53"/>
    </row>
    <row r="100" spans="1:21" x14ac:dyDescent="0.2">
      <c r="J100" s="53"/>
      <c r="K100" s="53"/>
      <c r="L100" s="53"/>
      <c r="M100" s="53"/>
    </row>
    <row r="101" spans="1:21" x14ac:dyDescent="0.2">
      <c r="J101" s="53"/>
      <c r="K101" s="53"/>
      <c r="L101" s="53"/>
      <c r="M101" s="53"/>
    </row>
    <row r="102" spans="1:21" x14ac:dyDescent="0.2">
      <c r="J102" s="53"/>
      <c r="K102" s="53"/>
      <c r="L102" s="53"/>
      <c r="M102" s="53"/>
    </row>
    <row r="103" spans="1:21" x14ac:dyDescent="0.2">
      <c r="J103" s="53"/>
      <c r="K103" s="53"/>
      <c r="L103" s="53"/>
      <c r="M103" s="53"/>
    </row>
    <row r="104" spans="1:21" x14ac:dyDescent="0.2">
      <c r="J104" s="53"/>
      <c r="K104" s="53"/>
      <c r="L104" s="53"/>
      <c r="M104" s="53"/>
    </row>
    <row r="105" spans="1:21" x14ac:dyDescent="0.2">
      <c r="J105" s="53"/>
      <c r="K105" s="53"/>
      <c r="L105" s="53"/>
      <c r="M105" s="53"/>
    </row>
    <row r="106" spans="1:21" x14ac:dyDescent="0.2">
      <c r="J106" s="53"/>
      <c r="K106" s="53"/>
      <c r="L106" s="53"/>
      <c r="M106" s="53"/>
    </row>
    <row r="107" spans="1:21" x14ac:dyDescent="0.2">
      <c r="J107" s="53"/>
      <c r="K107" s="53"/>
      <c r="L107" s="53"/>
      <c r="M107" s="53"/>
    </row>
    <row r="108" spans="1:21" x14ac:dyDescent="0.2">
      <c r="J108" s="53"/>
      <c r="K108" s="53"/>
      <c r="L108" s="53"/>
      <c r="M108" s="53"/>
    </row>
    <row r="109" spans="1:21" x14ac:dyDescent="0.2">
      <c r="J109" s="53"/>
      <c r="K109" s="53"/>
      <c r="L109" s="53"/>
      <c r="M109" s="53"/>
    </row>
    <row r="110" spans="1:21" x14ac:dyDescent="0.2">
      <c r="J110" s="53"/>
      <c r="K110" s="53"/>
      <c r="L110" s="53"/>
      <c r="M110" s="53"/>
    </row>
    <row r="111" spans="1:21" x14ac:dyDescent="0.2">
      <c r="J111" s="53"/>
      <c r="K111" s="53"/>
      <c r="L111" s="53"/>
      <c r="M111" s="53"/>
    </row>
    <row r="112" spans="1:21" x14ac:dyDescent="0.2">
      <c r="J112" s="53"/>
      <c r="K112" s="53"/>
      <c r="L112" s="53"/>
      <c r="M112" s="53"/>
    </row>
    <row r="113" spans="10:13" x14ac:dyDescent="0.2">
      <c r="J113" s="53"/>
      <c r="K113" s="53"/>
      <c r="L113" s="53"/>
      <c r="M113" s="53"/>
    </row>
    <row r="114" spans="10:13" x14ac:dyDescent="0.2">
      <c r="J114" s="53"/>
      <c r="K114" s="53"/>
      <c r="L114" s="53"/>
      <c r="M114" s="53"/>
    </row>
    <row r="115" spans="10:13" x14ac:dyDescent="0.2">
      <c r="J115" s="53"/>
      <c r="K115" s="53"/>
      <c r="L115" s="53"/>
      <c r="M115" s="53"/>
    </row>
    <row r="116" spans="10:13" x14ac:dyDescent="0.2">
      <c r="J116" s="53"/>
      <c r="K116" s="53"/>
      <c r="L116" s="53"/>
      <c r="M116" s="53"/>
    </row>
    <row r="117" spans="10:13" x14ac:dyDescent="0.2">
      <c r="J117" s="53"/>
      <c r="K117" s="53"/>
      <c r="L117" s="53"/>
      <c r="M117" s="53"/>
    </row>
    <row r="118" spans="10:13" x14ac:dyDescent="0.2">
      <c r="J118" s="53"/>
      <c r="K118" s="53"/>
      <c r="L118" s="53"/>
      <c r="M118" s="53"/>
    </row>
    <row r="119" spans="10:13" x14ac:dyDescent="0.2">
      <c r="J119" s="53"/>
      <c r="K119" s="53"/>
      <c r="L119" s="53"/>
      <c r="M119" s="53"/>
    </row>
    <row r="120" spans="10:13" x14ac:dyDescent="0.2">
      <c r="J120" s="53"/>
      <c r="K120" s="53"/>
      <c r="L120" s="53"/>
      <c r="M120" s="53"/>
    </row>
    <row r="121" spans="10:13" x14ac:dyDescent="0.2">
      <c r="J121" s="53"/>
      <c r="K121" s="53"/>
      <c r="L121" s="53"/>
      <c r="M121" s="53"/>
    </row>
    <row r="122" spans="10:13" x14ac:dyDescent="0.2">
      <c r="J122" s="53"/>
      <c r="K122" s="53"/>
      <c r="L122" s="53"/>
      <c r="M122" s="53"/>
    </row>
    <row r="123" spans="10:13" x14ac:dyDescent="0.2">
      <c r="J123" s="53"/>
      <c r="K123" s="53"/>
      <c r="L123" s="53"/>
      <c r="M123" s="53"/>
    </row>
    <row r="124" spans="10:13" x14ac:dyDescent="0.2">
      <c r="J124" s="53"/>
      <c r="K124" s="53"/>
      <c r="L124" s="53"/>
      <c r="M124" s="53"/>
    </row>
    <row r="125" spans="10:13" x14ac:dyDescent="0.2">
      <c r="J125" s="53"/>
      <c r="K125" s="53"/>
      <c r="L125" s="53"/>
      <c r="M125" s="53"/>
    </row>
    <row r="126" spans="10:13" x14ac:dyDescent="0.2">
      <c r="J126" s="53"/>
      <c r="K126" s="53"/>
      <c r="L126" s="53"/>
      <c r="M126" s="53"/>
    </row>
    <row r="127" spans="10:13" x14ac:dyDescent="0.2">
      <c r="J127" s="53"/>
      <c r="K127" s="53"/>
      <c r="L127" s="53"/>
      <c r="M127" s="53"/>
    </row>
    <row r="128" spans="10:13" x14ac:dyDescent="0.2">
      <c r="J128" s="53"/>
      <c r="K128" s="53"/>
      <c r="L128" s="53"/>
      <c r="M128" s="53"/>
    </row>
    <row r="129" spans="10:13" x14ac:dyDescent="0.2">
      <c r="J129" s="53"/>
      <c r="K129" s="53"/>
      <c r="L129" s="53"/>
      <c r="M129" s="53"/>
    </row>
    <row r="130" spans="10:13" x14ac:dyDescent="0.2">
      <c r="J130" s="53"/>
      <c r="K130" s="53"/>
      <c r="L130" s="53"/>
      <c r="M130" s="53"/>
    </row>
    <row r="131" spans="10:13" x14ac:dyDescent="0.2">
      <c r="J131" s="53"/>
      <c r="K131" s="53"/>
      <c r="L131" s="53"/>
      <c r="M131" s="53"/>
    </row>
    <row r="132" spans="10:13" x14ac:dyDescent="0.2">
      <c r="J132" s="53"/>
      <c r="K132" s="53"/>
      <c r="L132" s="53"/>
      <c r="M132" s="53"/>
    </row>
    <row r="133" spans="10:13" x14ac:dyDescent="0.2">
      <c r="J133" s="53"/>
      <c r="K133" s="53"/>
      <c r="L133" s="53"/>
      <c r="M133" s="53"/>
    </row>
    <row r="134" spans="10:13" x14ac:dyDescent="0.2">
      <c r="J134" s="53"/>
      <c r="K134" s="53"/>
      <c r="L134" s="53"/>
      <c r="M134" s="53"/>
    </row>
    <row r="135" spans="10:13" x14ac:dyDescent="0.2">
      <c r="J135" s="53"/>
      <c r="K135" s="53"/>
      <c r="L135" s="53"/>
      <c r="M135" s="53"/>
    </row>
    <row r="136" spans="10:13" x14ac:dyDescent="0.2">
      <c r="J136" s="53"/>
      <c r="K136" s="53"/>
      <c r="L136" s="53"/>
      <c r="M136" s="53"/>
    </row>
    <row r="137" spans="10:13" x14ac:dyDescent="0.2">
      <c r="J137" s="53"/>
      <c r="K137" s="53"/>
      <c r="L137" s="53"/>
      <c r="M137" s="53"/>
    </row>
    <row r="138" spans="10:13" x14ac:dyDescent="0.2">
      <c r="J138" s="53"/>
      <c r="K138" s="53"/>
      <c r="L138" s="53"/>
      <c r="M138" s="53"/>
    </row>
    <row r="139" spans="10:13" x14ac:dyDescent="0.2">
      <c r="J139" s="53"/>
      <c r="K139" s="53"/>
      <c r="L139" s="53"/>
      <c r="M139" s="53"/>
    </row>
    <row r="140" spans="10:13" x14ac:dyDescent="0.2">
      <c r="J140" s="53"/>
      <c r="K140" s="53"/>
      <c r="L140" s="53"/>
      <c r="M140" s="53"/>
    </row>
    <row r="141" spans="10:13" x14ac:dyDescent="0.2">
      <c r="J141" s="53"/>
      <c r="K141" s="53"/>
      <c r="L141" s="53"/>
      <c r="M141" s="53"/>
    </row>
    <row r="142" spans="10:13" x14ac:dyDescent="0.2">
      <c r="J142" s="53"/>
      <c r="K142" s="53"/>
      <c r="L142" s="53"/>
      <c r="M142" s="53"/>
    </row>
    <row r="143" spans="10:13" x14ac:dyDescent="0.2">
      <c r="J143" s="53"/>
      <c r="K143" s="53"/>
      <c r="L143" s="53"/>
      <c r="M143" s="53"/>
    </row>
    <row r="144" spans="10:13" x14ac:dyDescent="0.2">
      <c r="J144" s="53"/>
      <c r="K144" s="53"/>
      <c r="L144" s="53"/>
      <c r="M144" s="53"/>
    </row>
    <row r="145" spans="10:13" x14ac:dyDescent="0.2">
      <c r="J145" s="53"/>
      <c r="K145" s="53"/>
      <c r="L145" s="53"/>
      <c r="M145" s="53"/>
    </row>
    <row r="146" spans="10:13" x14ac:dyDescent="0.2">
      <c r="J146" s="53"/>
      <c r="K146" s="53"/>
      <c r="L146" s="53"/>
      <c r="M146" s="53"/>
    </row>
    <row r="147" spans="10:13" x14ac:dyDescent="0.2">
      <c r="J147" s="53"/>
      <c r="K147" s="53"/>
      <c r="L147" s="53"/>
      <c r="M147" s="53"/>
    </row>
    <row r="148" spans="10:13" x14ac:dyDescent="0.2">
      <c r="J148" s="53"/>
      <c r="K148" s="53"/>
      <c r="L148" s="53"/>
      <c r="M148" s="53"/>
    </row>
  </sheetData>
  <mergeCells count="12">
    <mergeCell ref="A1:E1"/>
    <mergeCell ref="J1:L1"/>
    <mergeCell ref="O1:R1"/>
    <mergeCell ref="I5:M5"/>
    <mergeCell ref="I2:M2"/>
    <mergeCell ref="I4:M4"/>
    <mergeCell ref="I3:M3"/>
    <mergeCell ref="A4:F4"/>
    <mergeCell ref="A3:F3"/>
    <mergeCell ref="A2:F2"/>
    <mergeCell ref="O2:T2"/>
    <mergeCell ref="O3:U3"/>
  </mergeCells>
  <phoneticPr fontId="5" type="noConversion"/>
  <pageMargins left="1" right="0.5" top="0.55000000000000004" bottom="0.75" header="0.5" footer="0.5"/>
  <pageSetup scale="87" orientation="portrait" useFirstPageNumber="1" r:id="rId1"/>
  <headerFooter alignWithMargins="0">
    <oddFooter>&amp;CPage &amp;P</oddFooter>
  </headerFooter>
  <colBreaks count="2" manualBreakCount="2">
    <brk id="8" max="1048575" man="1"/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zoomScaleNormal="100" workbookViewId="0">
      <pane ySplit="8" topLeftCell="A84" activePane="bottomLeft" state="frozen"/>
      <selection activeCell="A27" sqref="A27"/>
      <selection pane="bottomLeft" activeCell="Q98" sqref="Q98:T98"/>
    </sheetView>
  </sheetViews>
  <sheetFormatPr defaultRowHeight="15" x14ac:dyDescent="0.2"/>
  <cols>
    <col min="1" max="1" width="4.88671875" style="41" customWidth="1"/>
    <col min="2" max="2" width="16.5546875" style="47" customWidth="1"/>
    <col min="3" max="3" width="11" style="47" customWidth="1"/>
    <col min="4" max="4" width="11.88671875" style="47" customWidth="1"/>
    <col min="5" max="5" width="10" style="47" customWidth="1"/>
    <col min="6" max="6" width="13.5546875" style="47" customWidth="1"/>
    <col min="7" max="7" width="9.33203125" style="47" customWidth="1"/>
    <col min="8" max="8" width="1.6640625" style="47" customWidth="1"/>
    <col min="9" max="9" width="6.109375" style="41" customWidth="1"/>
    <col min="10" max="10" width="20.109375" style="50" customWidth="1"/>
    <col min="11" max="11" width="13.33203125" style="50" customWidth="1"/>
    <col min="12" max="12" width="16" style="50" customWidth="1"/>
    <col min="13" max="13" width="14.6640625" style="50" customWidth="1"/>
    <col min="14" max="14" width="1.21875" style="47" customWidth="1"/>
    <col min="15" max="15" width="10" style="41" customWidth="1"/>
    <col min="16" max="16" width="17.88671875" style="47" customWidth="1"/>
    <col min="17" max="17" width="16" style="47" customWidth="1"/>
    <col min="18" max="18" width="15.5546875" style="47" customWidth="1"/>
    <col min="19" max="19" width="13.44140625" style="47" customWidth="1"/>
    <col min="20" max="20" width="11.109375" style="47" customWidth="1"/>
    <col min="21" max="16384" width="8.88671875" style="41"/>
  </cols>
  <sheetData>
    <row r="1" spans="1:20" ht="24" customHeight="1" x14ac:dyDescent="0.25">
      <c r="A1" s="112" t="s">
        <v>51</v>
      </c>
      <c r="B1" s="113"/>
      <c r="C1" s="113"/>
      <c r="D1" s="113"/>
      <c r="E1" s="113"/>
      <c r="F1" s="39">
        <f>TitlePage!$A$10</f>
        <v>2021</v>
      </c>
      <c r="G1" s="72"/>
      <c r="H1" s="72"/>
      <c r="I1" s="40"/>
      <c r="J1" s="112" t="s">
        <v>50</v>
      </c>
      <c r="K1" s="113"/>
      <c r="L1" s="113"/>
      <c r="M1" s="39">
        <f>TitlePage!$A$10</f>
        <v>2021</v>
      </c>
      <c r="N1" s="72"/>
      <c r="O1" s="112" t="s">
        <v>49</v>
      </c>
      <c r="P1" s="113"/>
      <c r="Q1" s="113"/>
      <c r="R1" s="113"/>
      <c r="S1" s="90"/>
      <c r="T1" s="39">
        <f>TitlePage!$A$10</f>
        <v>2021</v>
      </c>
    </row>
    <row r="2" spans="1:20" ht="18" x14ac:dyDescent="0.25">
      <c r="A2" s="109" t="s">
        <v>144</v>
      </c>
      <c r="B2" s="110"/>
      <c r="C2" s="110"/>
      <c r="D2" s="110"/>
      <c r="E2" s="110"/>
      <c r="F2" s="110"/>
      <c r="G2" s="72"/>
      <c r="H2" s="72"/>
      <c r="I2" s="114" t="s">
        <v>46</v>
      </c>
      <c r="J2" s="110"/>
      <c r="K2" s="110"/>
      <c r="L2" s="110"/>
      <c r="M2" s="110"/>
      <c r="N2" s="72"/>
      <c r="O2" s="109" t="s">
        <v>145</v>
      </c>
      <c r="P2" s="110"/>
      <c r="Q2" s="110"/>
      <c r="R2" s="110"/>
      <c r="S2" s="110"/>
      <c r="T2" s="110"/>
    </row>
    <row r="3" spans="1:20" ht="18" x14ac:dyDescent="0.2">
      <c r="A3" s="111" t="str">
        <f>TitlePage!$A$19</f>
        <v>Data extracted May 2, 2022</v>
      </c>
      <c r="B3" s="107"/>
      <c r="C3" s="107"/>
      <c r="D3" s="107"/>
      <c r="E3" s="107"/>
      <c r="F3" s="107"/>
      <c r="G3" s="72"/>
      <c r="H3" s="72"/>
      <c r="I3" s="108" t="s">
        <v>144</v>
      </c>
      <c r="J3" s="108"/>
      <c r="K3" s="108"/>
      <c r="L3" s="108"/>
      <c r="M3" s="109"/>
      <c r="N3" s="72"/>
      <c r="O3" s="111" t="str">
        <f>TitlePage!$A$19</f>
        <v>Data extracted May 2, 2022</v>
      </c>
      <c r="P3" s="107"/>
      <c r="Q3" s="107"/>
      <c r="R3" s="107"/>
      <c r="S3" s="107"/>
      <c r="T3" s="107"/>
    </row>
    <row r="4" spans="1:20" ht="15" customHeight="1" x14ac:dyDescent="0.2">
      <c r="A4" s="106"/>
      <c r="B4" s="107"/>
      <c r="C4" s="107"/>
      <c r="D4" s="107"/>
      <c r="E4" s="107"/>
      <c r="F4" s="107"/>
      <c r="G4" s="72"/>
      <c r="H4" s="72"/>
      <c r="I4" s="115" t="str">
        <f>TitlePage!$A$19</f>
        <v>Data extracted May 2, 2022</v>
      </c>
      <c r="J4" s="107"/>
      <c r="K4" s="107"/>
      <c r="L4" s="107"/>
      <c r="M4" s="107"/>
      <c r="N4" s="72"/>
    </row>
    <row r="5" spans="1:20" ht="15.75" x14ac:dyDescent="0.25">
      <c r="A5" s="40"/>
      <c r="B5" s="42"/>
      <c r="C5" s="43" t="s">
        <v>38</v>
      </c>
      <c r="D5" s="42"/>
      <c r="E5" s="42"/>
      <c r="F5" s="42"/>
      <c r="G5" s="42"/>
      <c r="H5" s="42"/>
      <c r="I5" s="115"/>
      <c r="J5" s="107"/>
      <c r="K5" s="107"/>
      <c r="L5" s="107"/>
      <c r="M5" s="107"/>
      <c r="N5" s="42"/>
      <c r="O5" s="40"/>
      <c r="P5" s="42"/>
      <c r="Q5" s="44" t="s">
        <v>11</v>
      </c>
      <c r="R5" s="43" t="s">
        <v>13</v>
      </c>
      <c r="S5" s="43"/>
      <c r="T5" s="43"/>
    </row>
    <row r="6" spans="1:20" ht="15.75" x14ac:dyDescent="0.25">
      <c r="A6" s="40"/>
      <c r="B6" s="42"/>
      <c r="C6" s="43" t="s">
        <v>2</v>
      </c>
      <c r="D6" s="42"/>
      <c r="E6" s="42"/>
      <c r="F6" s="43" t="s">
        <v>148</v>
      </c>
      <c r="G6" s="42"/>
      <c r="H6" s="42"/>
      <c r="I6" s="40"/>
      <c r="J6" s="42"/>
      <c r="K6" s="42"/>
      <c r="L6" s="43" t="s">
        <v>8</v>
      </c>
      <c r="M6" s="43" t="s">
        <v>40</v>
      </c>
      <c r="N6" s="42"/>
      <c r="O6" s="40"/>
      <c r="P6" s="42"/>
      <c r="Q6" s="44" t="s">
        <v>12</v>
      </c>
      <c r="R6" s="43" t="s">
        <v>19</v>
      </c>
      <c r="S6" s="43" t="s">
        <v>154</v>
      </c>
      <c r="T6" s="43"/>
    </row>
    <row r="7" spans="1:20" ht="15.75" customHeight="1" thickBot="1" x14ac:dyDescent="0.25">
      <c r="A7" s="43" t="s">
        <v>20</v>
      </c>
      <c r="B7" s="45" t="s">
        <v>0</v>
      </c>
      <c r="C7" s="43" t="s">
        <v>3</v>
      </c>
      <c r="D7" s="43" t="s">
        <v>4</v>
      </c>
      <c r="E7" s="43" t="s">
        <v>5</v>
      </c>
      <c r="F7" s="43" t="s">
        <v>149</v>
      </c>
      <c r="G7" s="43" t="s">
        <v>6</v>
      </c>
      <c r="H7" s="43"/>
      <c r="I7" s="43" t="s">
        <v>20</v>
      </c>
      <c r="J7" s="45" t="s">
        <v>0</v>
      </c>
      <c r="K7" s="43" t="s">
        <v>7</v>
      </c>
      <c r="L7" s="43" t="s">
        <v>9</v>
      </c>
      <c r="M7" s="43" t="s">
        <v>41</v>
      </c>
      <c r="N7" s="43"/>
      <c r="O7" s="43" t="s">
        <v>20</v>
      </c>
      <c r="P7" s="45" t="s">
        <v>0</v>
      </c>
      <c r="Q7" s="43" t="s">
        <v>3</v>
      </c>
      <c r="R7" s="43" t="s">
        <v>3</v>
      </c>
      <c r="S7" s="43" t="s">
        <v>10</v>
      </c>
      <c r="T7" s="43" t="s">
        <v>6</v>
      </c>
    </row>
    <row r="8" spans="1:20" ht="10.5" customHeight="1" x14ac:dyDescent="0.2">
      <c r="A8" s="46" t="s">
        <v>23</v>
      </c>
      <c r="B8" s="46" t="s">
        <v>24</v>
      </c>
      <c r="C8" s="46" t="s">
        <v>39</v>
      </c>
      <c r="D8" s="46" t="s">
        <v>36</v>
      </c>
      <c r="E8" s="46" t="s">
        <v>35</v>
      </c>
      <c r="F8" s="46" t="s">
        <v>151</v>
      </c>
      <c r="G8" s="46" t="s">
        <v>25</v>
      </c>
      <c r="H8" s="46"/>
      <c r="I8" s="46" t="s">
        <v>33</v>
      </c>
      <c r="J8" s="46" t="s">
        <v>34</v>
      </c>
      <c r="K8" s="46" t="s">
        <v>26</v>
      </c>
      <c r="L8" s="46" t="s">
        <v>27</v>
      </c>
      <c r="M8" s="46" t="s">
        <v>45</v>
      </c>
      <c r="N8" s="46"/>
      <c r="O8" s="46" t="s">
        <v>32</v>
      </c>
      <c r="P8" s="46" t="s">
        <v>31</v>
      </c>
      <c r="Q8" s="46" t="s">
        <v>28</v>
      </c>
      <c r="R8" s="46" t="s">
        <v>29</v>
      </c>
      <c r="S8" s="46"/>
      <c r="T8" s="46" t="s">
        <v>30</v>
      </c>
    </row>
    <row r="9" spans="1:20" x14ac:dyDescent="0.2">
      <c r="A9" s="9">
        <v>1</v>
      </c>
      <c r="B9" s="47" t="s">
        <v>54</v>
      </c>
      <c r="C9" s="47">
        <v>2497</v>
      </c>
      <c r="D9" s="78">
        <v>414</v>
      </c>
      <c r="E9" s="78">
        <v>328</v>
      </c>
      <c r="F9" s="78">
        <v>910</v>
      </c>
      <c r="G9" s="47">
        <v>4149</v>
      </c>
      <c r="I9" s="9">
        <v>1</v>
      </c>
      <c r="J9" s="47" t="s">
        <v>54</v>
      </c>
      <c r="K9" s="78">
        <v>8</v>
      </c>
      <c r="L9" s="78">
        <v>0</v>
      </c>
      <c r="M9" s="78">
        <v>0</v>
      </c>
      <c r="N9" s="10"/>
      <c r="O9" s="9">
        <v>1</v>
      </c>
      <c r="P9" s="47" t="s">
        <v>54</v>
      </c>
      <c r="Q9" s="78">
        <v>116</v>
      </c>
      <c r="R9" s="78">
        <v>242</v>
      </c>
      <c r="S9" s="78">
        <v>3</v>
      </c>
      <c r="T9" s="78">
        <v>360</v>
      </c>
    </row>
    <row r="10" spans="1:20" x14ac:dyDescent="0.2">
      <c r="A10" s="9">
        <v>2</v>
      </c>
      <c r="B10" s="47" t="s">
        <v>55</v>
      </c>
      <c r="C10" s="47">
        <v>48856</v>
      </c>
      <c r="D10" s="47">
        <v>6400</v>
      </c>
      <c r="E10" s="47">
        <v>3087</v>
      </c>
      <c r="F10" s="47">
        <v>14204</v>
      </c>
      <c r="G10" s="47">
        <v>72546</v>
      </c>
      <c r="I10" s="9">
        <v>2</v>
      </c>
      <c r="J10" s="47" t="s">
        <v>55</v>
      </c>
      <c r="K10" s="78">
        <v>84</v>
      </c>
      <c r="L10" s="78">
        <v>66</v>
      </c>
      <c r="M10" s="78">
        <v>14</v>
      </c>
      <c r="N10" s="11"/>
      <c r="O10" s="9">
        <v>2</v>
      </c>
      <c r="P10" s="47" t="s">
        <v>55</v>
      </c>
      <c r="Q10" s="47">
        <v>3286</v>
      </c>
      <c r="R10" s="47">
        <v>3210</v>
      </c>
      <c r="S10" s="47">
        <v>504</v>
      </c>
      <c r="T10" s="47">
        <v>7000</v>
      </c>
    </row>
    <row r="11" spans="1:20" x14ac:dyDescent="0.2">
      <c r="A11" s="9">
        <v>3</v>
      </c>
      <c r="B11" s="47" t="s">
        <v>56</v>
      </c>
      <c r="C11" s="47">
        <v>6249</v>
      </c>
      <c r="D11" s="78">
        <v>603</v>
      </c>
      <c r="E11" s="78">
        <v>480</v>
      </c>
      <c r="F11" s="78">
        <v>1744</v>
      </c>
      <c r="G11" s="47">
        <v>9076</v>
      </c>
      <c r="I11" s="9">
        <v>3</v>
      </c>
      <c r="J11" s="47" t="s">
        <v>56</v>
      </c>
      <c r="K11" s="78">
        <v>20</v>
      </c>
      <c r="L11" s="78">
        <v>0</v>
      </c>
      <c r="M11" s="78">
        <v>0</v>
      </c>
      <c r="N11" s="11"/>
      <c r="O11" s="9">
        <v>3</v>
      </c>
      <c r="P11" s="47" t="s">
        <v>56</v>
      </c>
      <c r="Q11" s="78">
        <v>288</v>
      </c>
      <c r="R11" s="78">
        <v>342</v>
      </c>
      <c r="S11" s="78">
        <v>3</v>
      </c>
      <c r="T11" s="78">
        <v>633</v>
      </c>
    </row>
    <row r="12" spans="1:20" x14ac:dyDescent="0.2">
      <c r="A12" s="9">
        <v>4</v>
      </c>
      <c r="B12" s="47" t="s">
        <v>57</v>
      </c>
      <c r="C12" s="47">
        <v>10662</v>
      </c>
      <c r="D12" s="47">
        <v>1212</v>
      </c>
      <c r="E12" s="78">
        <v>723</v>
      </c>
      <c r="F12" s="78">
        <v>3315</v>
      </c>
      <c r="G12" s="47">
        <v>15911</v>
      </c>
      <c r="I12" s="9">
        <v>4</v>
      </c>
      <c r="J12" s="47" t="s">
        <v>57</v>
      </c>
      <c r="K12" s="78">
        <v>74</v>
      </c>
      <c r="L12" s="78">
        <v>1</v>
      </c>
      <c r="M12" s="78">
        <v>0</v>
      </c>
      <c r="N12" s="11"/>
      <c r="O12" s="9">
        <v>4</v>
      </c>
      <c r="P12" s="47" t="s">
        <v>57</v>
      </c>
      <c r="Q12" s="47">
        <v>357</v>
      </c>
      <c r="R12" s="78">
        <v>462</v>
      </c>
      <c r="S12" s="78">
        <v>11</v>
      </c>
      <c r="T12" s="78">
        <v>830</v>
      </c>
    </row>
    <row r="13" spans="1:20" x14ac:dyDescent="0.2">
      <c r="A13" s="9">
        <v>5</v>
      </c>
      <c r="B13" s="47" t="s">
        <v>58</v>
      </c>
      <c r="C13" s="47">
        <v>6473</v>
      </c>
      <c r="D13" s="78">
        <v>1026</v>
      </c>
      <c r="E13" s="78">
        <v>429</v>
      </c>
      <c r="F13" s="78">
        <v>1927</v>
      </c>
      <c r="G13" s="47">
        <v>9856</v>
      </c>
      <c r="I13" s="9">
        <v>5</v>
      </c>
      <c r="J13" s="47" t="s">
        <v>58</v>
      </c>
      <c r="K13" s="78">
        <v>13</v>
      </c>
      <c r="L13" s="78">
        <v>7</v>
      </c>
      <c r="M13" s="78">
        <v>0</v>
      </c>
      <c r="N13" s="10"/>
      <c r="O13" s="9">
        <v>5</v>
      </c>
      <c r="P13" s="47" t="s">
        <v>58</v>
      </c>
      <c r="Q13" s="78">
        <v>339</v>
      </c>
      <c r="R13" s="78">
        <v>357</v>
      </c>
      <c r="S13" s="78">
        <v>12</v>
      </c>
      <c r="T13" s="78">
        <v>708</v>
      </c>
    </row>
    <row r="14" spans="1:20" x14ac:dyDescent="0.2">
      <c r="A14" s="9">
        <v>6</v>
      </c>
      <c r="B14" s="47" t="s">
        <v>59</v>
      </c>
      <c r="C14" s="78">
        <v>875</v>
      </c>
      <c r="D14" s="78">
        <v>164</v>
      </c>
      <c r="E14" s="78">
        <v>133</v>
      </c>
      <c r="F14" s="78">
        <v>240</v>
      </c>
      <c r="G14" s="78">
        <v>1411</v>
      </c>
      <c r="H14" s="78"/>
      <c r="I14" s="9">
        <v>6</v>
      </c>
      <c r="J14" s="47" t="s">
        <v>59</v>
      </c>
      <c r="K14" s="78">
        <v>2</v>
      </c>
      <c r="L14" s="78">
        <v>2</v>
      </c>
      <c r="M14" s="78">
        <v>0</v>
      </c>
      <c r="N14" s="10"/>
      <c r="O14" s="9">
        <v>6</v>
      </c>
      <c r="P14" s="47" t="s">
        <v>59</v>
      </c>
      <c r="Q14" s="78">
        <v>48</v>
      </c>
      <c r="R14" s="78">
        <v>70</v>
      </c>
      <c r="S14" s="78">
        <v>5</v>
      </c>
      <c r="T14" s="78">
        <v>123</v>
      </c>
    </row>
    <row r="15" spans="1:20" x14ac:dyDescent="0.2">
      <c r="A15" s="9">
        <v>7</v>
      </c>
      <c r="B15" s="47" t="s">
        <v>60</v>
      </c>
      <c r="C15" s="47">
        <v>8445</v>
      </c>
      <c r="D15" s="47">
        <v>1539</v>
      </c>
      <c r="E15" s="78">
        <v>774</v>
      </c>
      <c r="F15" s="78">
        <v>3240</v>
      </c>
      <c r="G15" s="47">
        <v>13998</v>
      </c>
      <c r="I15" s="9">
        <v>7</v>
      </c>
      <c r="J15" s="47" t="s">
        <v>60</v>
      </c>
      <c r="K15" s="78">
        <v>39</v>
      </c>
      <c r="L15" s="78">
        <v>2</v>
      </c>
      <c r="M15" s="78">
        <v>0</v>
      </c>
      <c r="N15" s="11"/>
      <c r="O15" s="9">
        <v>7</v>
      </c>
      <c r="P15" s="47" t="s">
        <v>60</v>
      </c>
      <c r="Q15" s="78">
        <v>372</v>
      </c>
      <c r="R15" s="78">
        <v>558</v>
      </c>
      <c r="S15" s="78">
        <v>23</v>
      </c>
      <c r="T15" s="78">
        <v>954</v>
      </c>
    </row>
    <row r="16" spans="1:20" x14ac:dyDescent="0.2">
      <c r="A16" s="9">
        <v>8</v>
      </c>
      <c r="B16" s="47" t="s">
        <v>61</v>
      </c>
      <c r="C16" s="47">
        <v>3214</v>
      </c>
      <c r="D16" s="78">
        <v>537</v>
      </c>
      <c r="E16" s="78">
        <v>353</v>
      </c>
      <c r="F16" s="78">
        <v>777</v>
      </c>
      <c r="G16" s="47">
        <v>4881</v>
      </c>
      <c r="I16" s="9">
        <v>8</v>
      </c>
      <c r="J16" s="47" t="s">
        <v>61</v>
      </c>
      <c r="K16" s="78">
        <v>11</v>
      </c>
      <c r="L16" s="78">
        <v>2</v>
      </c>
      <c r="M16" s="78">
        <v>0</v>
      </c>
      <c r="N16" s="10"/>
      <c r="O16" s="9">
        <v>8</v>
      </c>
      <c r="P16" s="47" t="s">
        <v>61</v>
      </c>
      <c r="Q16" s="78">
        <v>144</v>
      </c>
      <c r="R16" s="78">
        <v>225</v>
      </c>
      <c r="S16" s="78">
        <v>4</v>
      </c>
      <c r="T16" s="78">
        <v>372</v>
      </c>
    </row>
    <row r="17" spans="1:20" x14ac:dyDescent="0.2">
      <c r="A17" s="9">
        <v>9</v>
      </c>
      <c r="B17" s="47" t="s">
        <v>62</v>
      </c>
      <c r="C17" s="47">
        <v>4956</v>
      </c>
      <c r="D17" s="78">
        <v>786</v>
      </c>
      <c r="E17" s="78">
        <v>533</v>
      </c>
      <c r="F17" s="78">
        <v>1680</v>
      </c>
      <c r="G17" s="47">
        <v>7954</v>
      </c>
      <c r="I17" s="9">
        <v>9</v>
      </c>
      <c r="J17" s="47" t="s">
        <v>62</v>
      </c>
      <c r="K17" s="78">
        <v>23</v>
      </c>
      <c r="L17" s="78">
        <v>0</v>
      </c>
      <c r="M17" s="78">
        <v>0</v>
      </c>
      <c r="N17" s="10"/>
      <c r="O17" s="9">
        <v>9</v>
      </c>
      <c r="P17" s="47" t="s">
        <v>62</v>
      </c>
      <c r="Q17" s="78">
        <v>223</v>
      </c>
      <c r="R17" s="78">
        <v>313</v>
      </c>
      <c r="S17" s="78">
        <v>3</v>
      </c>
      <c r="T17" s="78">
        <v>538</v>
      </c>
    </row>
    <row r="18" spans="1:20" x14ac:dyDescent="0.2">
      <c r="A18" s="9">
        <v>10</v>
      </c>
      <c r="B18" s="47" t="s">
        <v>63</v>
      </c>
      <c r="C18" s="47">
        <v>7582</v>
      </c>
      <c r="D18" s="78">
        <v>1130</v>
      </c>
      <c r="E18" s="78">
        <v>613</v>
      </c>
      <c r="F18" s="78">
        <v>2430</v>
      </c>
      <c r="G18" s="47">
        <v>11755</v>
      </c>
      <c r="I18" s="9">
        <v>10</v>
      </c>
      <c r="J18" s="47" t="s">
        <v>63</v>
      </c>
      <c r="K18" s="78">
        <v>15</v>
      </c>
      <c r="L18" s="78">
        <v>13</v>
      </c>
      <c r="M18" s="78">
        <v>0</v>
      </c>
      <c r="N18" s="10"/>
      <c r="O18" s="9">
        <v>10</v>
      </c>
      <c r="P18" s="47" t="s">
        <v>63</v>
      </c>
      <c r="Q18" s="78">
        <v>490</v>
      </c>
      <c r="R18" s="78">
        <v>563</v>
      </c>
      <c r="S18" s="78">
        <v>54</v>
      </c>
      <c r="T18" s="78">
        <v>1107</v>
      </c>
    </row>
    <row r="19" spans="1:20" x14ac:dyDescent="0.2">
      <c r="A19" s="9">
        <v>11</v>
      </c>
      <c r="B19" s="47" t="s">
        <v>64</v>
      </c>
      <c r="C19" s="47">
        <v>6256</v>
      </c>
      <c r="D19" s="78">
        <v>731</v>
      </c>
      <c r="E19" s="78">
        <v>502</v>
      </c>
      <c r="F19" s="78">
        <v>2064</v>
      </c>
      <c r="G19" s="47">
        <v>9553</v>
      </c>
      <c r="I19" s="9">
        <v>11</v>
      </c>
      <c r="J19" s="47" t="s">
        <v>64</v>
      </c>
      <c r="K19" s="78">
        <v>31</v>
      </c>
      <c r="L19" s="78">
        <v>0</v>
      </c>
      <c r="M19" s="78">
        <v>0</v>
      </c>
      <c r="N19" s="11"/>
      <c r="O19" s="9">
        <v>11</v>
      </c>
      <c r="P19" s="47" t="s">
        <v>64</v>
      </c>
      <c r="Q19" s="47">
        <v>289</v>
      </c>
      <c r="R19" s="78">
        <v>435</v>
      </c>
      <c r="S19" s="78">
        <v>3</v>
      </c>
      <c r="T19" s="78">
        <v>727</v>
      </c>
    </row>
    <row r="20" spans="1:20" x14ac:dyDescent="0.2">
      <c r="A20" s="9">
        <v>12</v>
      </c>
      <c r="B20" s="47" t="s">
        <v>65</v>
      </c>
      <c r="C20" s="47">
        <v>2355</v>
      </c>
      <c r="D20" s="78">
        <v>264</v>
      </c>
      <c r="E20" s="78">
        <v>210</v>
      </c>
      <c r="F20" s="78">
        <v>584</v>
      </c>
      <c r="G20" s="47">
        <v>3414</v>
      </c>
      <c r="I20" s="9">
        <v>12</v>
      </c>
      <c r="J20" s="47" t="s">
        <v>65</v>
      </c>
      <c r="K20" s="78">
        <v>9</v>
      </c>
      <c r="L20" s="78">
        <v>14</v>
      </c>
      <c r="M20" s="78">
        <v>0</v>
      </c>
      <c r="N20" s="10"/>
      <c r="O20" s="9">
        <v>12</v>
      </c>
      <c r="P20" s="47" t="s">
        <v>65</v>
      </c>
      <c r="Q20" s="78">
        <v>126</v>
      </c>
      <c r="R20" s="78">
        <v>102</v>
      </c>
      <c r="S20" s="78">
        <v>8</v>
      </c>
      <c r="T20" s="78">
        <v>236</v>
      </c>
    </row>
    <row r="21" spans="1:20" x14ac:dyDescent="0.2">
      <c r="A21" s="9">
        <v>13</v>
      </c>
      <c r="B21" s="47" t="s">
        <v>66</v>
      </c>
      <c r="C21" s="47">
        <v>6217</v>
      </c>
      <c r="D21" s="78">
        <v>933</v>
      </c>
      <c r="E21" s="78">
        <v>434</v>
      </c>
      <c r="F21" s="78">
        <v>1987</v>
      </c>
      <c r="G21" s="47">
        <v>9570</v>
      </c>
      <c r="I21" s="9">
        <v>13</v>
      </c>
      <c r="J21" s="47" t="s">
        <v>66</v>
      </c>
      <c r="K21" s="78">
        <v>8</v>
      </c>
      <c r="L21" s="78">
        <v>2</v>
      </c>
      <c r="M21" s="78">
        <v>0</v>
      </c>
      <c r="N21" s="11"/>
      <c r="O21" s="9">
        <v>13</v>
      </c>
      <c r="P21" s="47" t="s">
        <v>66</v>
      </c>
      <c r="Q21" s="47">
        <v>414</v>
      </c>
      <c r="R21" s="78">
        <v>469</v>
      </c>
      <c r="S21" s="78">
        <v>10</v>
      </c>
      <c r="T21" s="78">
        <v>893</v>
      </c>
    </row>
    <row r="22" spans="1:20" x14ac:dyDescent="0.2">
      <c r="A22" s="9">
        <v>14</v>
      </c>
      <c r="B22" s="47" t="s">
        <v>67</v>
      </c>
      <c r="C22" s="47">
        <v>10248</v>
      </c>
      <c r="D22" s="47">
        <v>1652</v>
      </c>
      <c r="E22" s="78">
        <v>792</v>
      </c>
      <c r="F22" s="78">
        <v>2851</v>
      </c>
      <c r="G22" s="47">
        <v>15543</v>
      </c>
      <c r="I22" s="9">
        <v>14</v>
      </c>
      <c r="J22" s="47" t="s">
        <v>67</v>
      </c>
      <c r="K22" s="78">
        <v>44</v>
      </c>
      <c r="L22" s="78">
        <v>3</v>
      </c>
      <c r="M22" s="78">
        <v>0</v>
      </c>
      <c r="N22" s="10"/>
      <c r="O22" s="9">
        <v>14</v>
      </c>
      <c r="P22" s="47" t="s">
        <v>67</v>
      </c>
      <c r="Q22" s="78">
        <v>442</v>
      </c>
      <c r="R22" s="78">
        <v>381</v>
      </c>
      <c r="S22" s="78">
        <v>33</v>
      </c>
      <c r="T22" s="78">
        <v>855</v>
      </c>
    </row>
    <row r="23" spans="1:20" x14ac:dyDescent="0.2">
      <c r="A23" s="9">
        <v>15</v>
      </c>
      <c r="B23" s="47" t="s">
        <v>68</v>
      </c>
      <c r="C23" s="47">
        <v>1652</v>
      </c>
      <c r="D23" s="78">
        <v>167</v>
      </c>
      <c r="E23" s="78">
        <v>139</v>
      </c>
      <c r="F23" s="78">
        <v>465</v>
      </c>
      <c r="G23" s="47">
        <v>2423</v>
      </c>
      <c r="I23" s="9">
        <v>15</v>
      </c>
      <c r="J23" s="47" t="s">
        <v>68</v>
      </c>
      <c r="K23" s="78">
        <v>5</v>
      </c>
      <c r="L23" s="78">
        <v>0</v>
      </c>
      <c r="M23" s="78">
        <v>0</v>
      </c>
      <c r="N23" s="10"/>
      <c r="O23" s="9">
        <v>15</v>
      </c>
      <c r="P23" s="47" t="s">
        <v>68</v>
      </c>
      <c r="Q23" s="78">
        <v>63</v>
      </c>
      <c r="R23" s="78">
        <v>79</v>
      </c>
      <c r="S23" s="78">
        <v>0</v>
      </c>
      <c r="T23" s="78">
        <v>142</v>
      </c>
    </row>
    <row r="24" spans="1:20" x14ac:dyDescent="0.2">
      <c r="A24" s="9">
        <v>16</v>
      </c>
      <c r="B24" s="47" t="s">
        <v>69</v>
      </c>
      <c r="C24" s="78">
        <v>673</v>
      </c>
      <c r="D24" s="78">
        <v>66</v>
      </c>
      <c r="E24" s="78">
        <v>91</v>
      </c>
      <c r="F24" s="78">
        <v>309</v>
      </c>
      <c r="G24" s="78">
        <v>1137</v>
      </c>
      <c r="H24" s="78"/>
      <c r="I24" s="9">
        <v>16</v>
      </c>
      <c r="J24" s="47" t="s">
        <v>69</v>
      </c>
      <c r="K24" s="78">
        <v>3</v>
      </c>
      <c r="L24" s="78">
        <v>0</v>
      </c>
      <c r="M24" s="78">
        <v>0</v>
      </c>
      <c r="N24" s="10"/>
      <c r="O24" s="9">
        <v>16</v>
      </c>
      <c r="P24" s="47" t="s">
        <v>69</v>
      </c>
      <c r="Q24" s="78">
        <v>40</v>
      </c>
      <c r="R24" s="78">
        <v>128</v>
      </c>
      <c r="S24" s="78">
        <v>0</v>
      </c>
      <c r="T24" s="78">
        <v>169</v>
      </c>
    </row>
    <row r="25" spans="1:20" x14ac:dyDescent="0.2">
      <c r="A25" s="9">
        <v>17</v>
      </c>
      <c r="B25" s="47" t="s">
        <v>70</v>
      </c>
      <c r="C25" s="47">
        <v>2434</v>
      </c>
      <c r="D25" s="78">
        <v>299</v>
      </c>
      <c r="E25" s="78">
        <v>237</v>
      </c>
      <c r="F25" s="78">
        <v>486</v>
      </c>
      <c r="G25" s="47">
        <v>3456</v>
      </c>
      <c r="I25" s="9">
        <v>17</v>
      </c>
      <c r="J25" s="47" t="s">
        <v>70</v>
      </c>
      <c r="K25" s="78">
        <v>10</v>
      </c>
      <c r="L25" s="78">
        <v>12</v>
      </c>
      <c r="M25" s="78">
        <v>0</v>
      </c>
      <c r="N25" s="10"/>
      <c r="O25" s="9">
        <v>17</v>
      </c>
      <c r="P25" s="47" t="s">
        <v>70</v>
      </c>
      <c r="Q25" s="78">
        <v>91</v>
      </c>
      <c r="R25" s="78">
        <v>86</v>
      </c>
      <c r="S25" s="78">
        <v>3</v>
      </c>
      <c r="T25" s="78">
        <v>179</v>
      </c>
    </row>
    <row r="26" spans="1:20" x14ac:dyDescent="0.2">
      <c r="A26" s="9">
        <v>18</v>
      </c>
      <c r="B26" s="47" t="s">
        <v>71</v>
      </c>
      <c r="C26" s="47">
        <v>10651</v>
      </c>
      <c r="D26" s="47">
        <v>1339</v>
      </c>
      <c r="E26" s="78">
        <v>877</v>
      </c>
      <c r="F26" s="78">
        <v>3526</v>
      </c>
      <c r="G26" s="47">
        <v>16393</v>
      </c>
      <c r="I26" s="9">
        <v>18</v>
      </c>
      <c r="J26" s="47" t="s">
        <v>71</v>
      </c>
      <c r="K26" s="78">
        <v>45</v>
      </c>
      <c r="L26" s="78">
        <v>1</v>
      </c>
      <c r="M26" s="78">
        <v>0</v>
      </c>
      <c r="N26" s="11"/>
      <c r="O26" s="9">
        <v>18</v>
      </c>
      <c r="P26" s="47" t="s">
        <v>71</v>
      </c>
      <c r="Q26" s="47">
        <v>544</v>
      </c>
      <c r="R26" s="47">
        <v>794</v>
      </c>
      <c r="S26" s="47">
        <v>13</v>
      </c>
      <c r="T26" s="47">
        <v>1351</v>
      </c>
    </row>
    <row r="27" spans="1:20" x14ac:dyDescent="0.2">
      <c r="A27" s="9">
        <v>19</v>
      </c>
      <c r="B27" s="47" t="s">
        <v>72</v>
      </c>
      <c r="C27" s="47">
        <v>52058</v>
      </c>
      <c r="D27" s="47">
        <v>7075</v>
      </c>
      <c r="E27" s="47">
        <v>3531</v>
      </c>
      <c r="F27" s="47">
        <v>15996</v>
      </c>
      <c r="G27" s="47">
        <v>78660</v>
      </c>
      <c r="I27" s="9">
        <v>19</v>
      </c>
      <c r="J27" s="47" t="s">
        <v>72</v>
      </c>
      <c r="K27" s="78">
        <v>71</v>
      </c>
      <c r="L27" s="78">
        <v>154</v>
      </c>
      <c r="M27" s="78">
        <v>12</v>
      </c>
      <c r="N27" s="11"/>
      <c r="O27" s="9">
        <v>19</v>
      </c>
      <c r="P27" s="47" t="s">
        <v>72</v>
      </c>
      <c r="Q27" s="47">
        <v>3462</v>
      </c>
      <c r="R27" s="47">
        <v>3481</v>
      </c>
      <c r="S27" s="47">
        <v>645</v>
      </c>
      <c r="T27" s="47">
        <v>7588</v>
      </c>
    </row>
    <row r="28" spans="1:20" x14ac:dyDescent="0.2">
      <c r="A28" s="9">
        <v>20</v>
      </c>
      <c r="B28" s="47" t="s">
        <v>73</v>
      </c>
      <c r="C28" s="47">
        <v>0</v>
      </c>
      <c r="D28" s="78">
        <v>0</v>
      </c>
      <c r="E28" s="78">
        <v>0</v>
      </c>
      <c r="F28" s="78">
        <v>0</v>
      </c>
      <c r="G28" s="47">
        <v>0</v>
      </c>
      <c r="I28" s="9">
        <v>20</v>
      </c>
      <c r="J28" s="47" t="s">
        <v>73</v>
      </c>
      <c r="K28" s="78">
        <v>0</v>
      </c>
      <c r="L28" s="78">
        <v>0</v>
      </c>
      <c r="M28" s="78">
        <v>0</v>
      </c>
      <c r="N28" s="10"/>
      <c r="O28" s="9">
        <v>20</v>
      </c>
      <c r="P28" s="47" t="s">
        <v>73</v>
      </c>
      <c r="Q28" s="78">
        <v>129</v>
      </c>
      <c r="R28" s="78">
        <v>129</v>
      </c>
      <c r="S28" s="78">
        <v>7</v>
      </c>
      <c r="T28" s="78">
        <v>265</v>
      </c>
    </row>
    <row r="29" spans="1:20" x14ac:dyDescent="0.2">
      <c r="A29" s="9">
        <v>21</v>
      </c>
      <c r="B29" s="47" t="s">
        <v>74</v>
      </c>
      <c r="C29" s="47">
        <v>4495</v>
      </c>
      <c r="D29" s="78">
        <v>759</v>
      </c>
      <c r="E29" s="78">
        <v>442</v>
      </c>
      <c r="F29" s="78">
        <v>1313</v>
      </c>
      <c r="G29" s="47">
        <v>7008</v>
      </c>
      <c r="I29" s="9">
        <v>21</v>
      </c>
      <c r="J29" s="47" t="s">
        <v>74</v>
      </c>
      <c r="K29" s="78">
        <v>19</v>
      </c>
      <c r="L29" s="78">
        <v>0</v>
      </c>
      <c r="M29" s="78">
        <v>0</v>
      </c>
      <c r="N29" s="11"/>
      <c r="O29" s="9">
        <v>21</v>
      </c>
      <c r="P29" s="47" t="s">
        <v>74</v>
      </c>
      <c r="Q29" s="78">
        <v>313</v>
      </c>
      <c r="R29" s="78">
        <v>329</v>
      </c>
      <c r="S29" s="78">
        <v>8</v>
      </c>
      <c r="T29" s="78">
        <v>651</v>
      </c>
    </row>
    <row r="30" spans="1:20" x14ac:dyDescent="0.2">
      <c r="A30" s="9">
        <v>22</v>
      </c>
      <c r="B30" s="47" t="s">
        <v>75</v>
      </c>
      <c r="C30" s="47">
        <v>2564</v>
      </c>
      <c r="D30" s="78">
        <v>375</v>
      </c>
      <c r="E30" s="78">
        <v>291</v>
      </c>
      <c r="F30" s="78">
        <v>724</v>
      </c>
      <c r="G30" s="47">
        <v>3954</v>
      </c>
      <c r="I30" s="9">
        <v>22</v>
      </c>
      <c r="J30" s="47" t="s">
        <v>75</v>
      </c>
      <c r="K30" s="78">
        <v>8</v>
      </c>
      <c r="L30" s="78">
        <v>3</v>
      </c>
      <c r="M30" s="78">
        <v>0</v>
      </c>
      <c r="N30" s="10"/>
      <c r="O30" s="9">
        <v>22</v>
      </c>
      <c r="P30" s="47" t="s">
        <v>75</v>
      </c>
      <c r="Q30" s="78">
        <v>99</v>
      </c>
      <c r="R30" s="78">
        <v>144</v>
      </c>
      <c r="S30" s="78">
        <v>2</v>
      </c>
      <c r="T30" s="78">
        <v>244</v>
      </c>
    </row>
    <row r="31" spans="1:20" x14ac:dyDescent="0.2">
      <c r="A31" s="9">
        <v>23</v>
      </c>
      <c r="B31" s="47" t="s">
        <v>76</v>
      </c>
      <c r="C31" s="47">
        <v>2794</v>
      </c>
      <c r="D31" s="78">
        <v>356</v>
      </c>
      <c r="E31" s="78">
        <v>352</v>
      </c>
      <c r="F31" s="78">
        <v>825</v>
      </c>
      <c r="G31" s="47">
        <v>4326</v>
      </c>
      <c r="I31" s="9">
        <v>23</v>
      </c>
      <c r="J31" s="47" t="s">
        <v>76</v>
      </c>
      <c r="K31" s="78">
        <v>4</v>
      </c>
      <c r="L31" s="78">
        <v>0</v>
      </c>
      <c r="M31" s="78">
        <v>0</v>
      </c>
      <c r="N31" s="10"/>
      <c r="O31" s="9">
        <v>23</v>
      </c>
      <c r="P31" s="47" t="s">
        <v>76</v>
      </c>
      <c r="Q31" s="78">
        <v>182</v>
      </c>
      <c r="R31" s="78">
        <v>168</v>
      </c>
      <c r="S31" s="78">
        <v>4</v>
      </c>
      <c r="T31" s="78">
        <v>353</v>
      </c>
    </row>
    <row r="32" spans="1:20" x14ac:dyDescent="0.2">
      <c r="A32" s="9">
        <v>24</v>
      </c>
      <c r="B32" s="47" t="s">
        <v>77</v>
      </c>
      <c r="C32" s="47">
        <v>5629</v>
      </c>
      <c r="D32" s="78">
        <v>755</v>
      </c>
      <c r="E32" s="78">
        <v>488</v>
      </c>
      <c r="F32" s="78">
        <v>1366</v>
      </c>
      <c r="G32" s="47">
        <v>8238</v>
      </c>
      <c r="I32" s="9">
        <v>24</v>
      </c>
      <c r="J32" s="47" t="s">
        <v>77</v>
      </c>
      <c r="K32" s="78">
        <v>11</v>
      </c>
      <c r="L32" s="78">
        <v>9</v>
      </c>
      <c r="M32" s="78">
        <v>0</v>
      </c>
      <c r="N32" s="10"/>
      <c r="O32" s="9">
        <v>24</v>
      </c>
      <c r="P32" s="47" t="s">
        <v>77</v>
      </c>
      <c r="Q32" s="78">
        <v>227</v>
      </c>
      <c r="R32" s="78">
        <v>295</v>
      </c>
      <c r="S32" s="78">
        <v>5</v>
      </c>
      <c r="T32" s="78">
        <v>527</v>
      </c>
    </row>
    <row r="33" spans="1:20" x14ac:dyDescent="0.2">
      <c r="A33" s="9">
        <v>25</v>
      </c>
      <c r="B33" s="47" t="s">
        <v>78</v>
      </c>
      <c r="C33" s="47">
        <v>5051</v>
      </c>
      <c r="D33" s="78">
        <v>855</v>
      </c>
      <c r="E33" s="78">
        <v>530</v>
      </c>
      <c r="F33" s="78">
        <v>1455</v>
      </c>
      <c r="G33" s="47">
        <v>7892</v>
      </c>
      <c r="I33" s="9">
        <v>25</v>
      </c>
      <c r="J33" s="47" t="s">
        <v>78</v>
      </c>
      <c r="K33" s="78">
        <v>21</v>
      </c>
      <c r="L33" s="78">
        <v>4</v>
      </c>
      <c r="M33" s="78">
        <v>0</v>
      </c>
      <c r="N33" s="10"/>
      <c r="O33" s="9">
        <v>25</v>
      </c>
      <c r="P33" s="47" t="s">
        <v>78</v>
      </c>
      <c r="Q33" s="78">
        <v>256</v>
      </c>
      <c r="R33" s="78">
        <v>314</v>
      </c>
      <c r="S33" s="78">
        <v>12</v>
      </c>
      <c r="T33" s="78">
        <v>582</v>
      </c>
    </row>
    <row r="34" spans="1:20" x14ac:dyDescent="0.2">
      <c r="A34" s="9">
        <v>26</v>
      </c>
      <c r="B34" s="47" t="s">
        <v>79</v>
      </c>
      <c r="C34" s="78">
        <v>1073</v>
      </c>
      <c r="D34" s="78">
        <v>109</v>
      </c>
      <c r="E34" s="78">
        <v>87</v>
      </c>
      <c r="F34" s="78">
        <v>265</v>
      </c>
      <c r="G34" s="78">
        <v>1533</v>
      </c>
      <c r="H34" s="78"/>
      <c r="I34" s="9">
        <v>26</v>
      </c>
      <c r="J34" s="47" t="s">
        <v>79</v>
      </c>
      <c r="K34" s="78">
        <v>2</v>
      </c>
      <c r="L34" s="78">
        <v>1</v>
      </c>
      <c r="M34" s="78">
        <v>0</v>
      </c>
      <c r="N34" s="10"/>
      <c r="O34" s="9">
        <v>26</v>
      </c>
      <c r="P34" s="47" t="s">
        <v>79</v>
      </c>
      <c r="Q34" s="78">
        <v>66</v>
      </c>
      <c r="R34" s="78">
        <v>62</v>
      </c>
      <c r="S34" s="78">
        <v>1</v>
      </c>
      <c r="T34" s="78">
        <v>129</v>
      </c>
    </row>
    <row r="35" spans="1:20" x14ac:dyDescent="0.2">
      <c r="A35" s="9">
        <v>27</v>
      </c>
      <c r="B35" s="47" t="s">
        <v>80</v>
      </c>
      <c r="C35" s="47">
        <v>167823</v>
      </c>
      <c r="D35" s="47">
        <v>29092</v>
      </c>
      <c r="E35" s="47">
        <v>17010</v>
      </c>
      <c r="F35" s="47">
        <v>73420</v>
      </c>
      <c r="G35" s="47">
        <v>287346</v>
      </c>
      <c r="I35" s="9">
        <v>27</v>
      </c>
      <c r="J35" s="47" t="s">
        <v>80</v>
      </c>
      <c r="K35" s="78">
        <v>546</v>
      </c>
      <c r="L35" s="47">
        <v>471</v>
      </c>
      <c r="M35" s="78">
        <v>64</v>
      </c>
      <c r="N35" s="11"/>
      <c r="O35" s="9">
        <v>27</v>
      </c>
      <c r="P35" s="47" t="s">
        <v>80</v>
      </c>
      <c r="Q35" s="47">
        <v>9557</v>
      </c>
      <c r="R35" s="47">
        <v>13427</v>
      </c>
      <c r="S35" s="47">
        <v>1949</v>
      </c>
      <c r="T35" s="47">
        <v>24932</v>
      </c>
    </row>
    <row r="36" spans="1:20" x14ac:dyDescent="0.2">
      <c r="A36" s="9">
        <v>28</v>
      </c>
      <c r="B36" s="47" t="s">
        <v>81</v>
      </c>
      <c r="C36" s="47">
        <v>2057</v>
      </c>
      <c r="D36" s="78">
        <v>302</v>
      </c>
      <c r="E36" s="78">
        <v>203</v>
      </c>
      <c r="F36" s="78">
        <v>614</v>
      </c>
      <c r="G36" s="47">
        <v>3176</v>
      </c>
      <c r="I36" s="9">
        <v>28</v>
      </c>
      <c r="J36" s="47" t="s">
        <v>81</v>
      </c>
      <c r="K36" s="78">
        <v>3</v>
      </c>
      <c r="L36" s="78">
        <v>0</v>
      </c>
      <c r="M36" s="78">
        <v>0</v>
      </c>
      <c r="N36" s="10"/>
      <c r="O36" s="9">
        <v>28</v>
      </c>
      <c r="P36" s="47" t="s">
        <v>81</v>
      </c>
      <c r="Q36" s="78">
        <v>62</v>
      </c>
      <c r="R36" s="78">
        <v>128</v>
      </c>
      <c r="S36" s="78">
        <v>0</v>
      </c>
      <c r="T36" s="78">
        <v>190</v>
      </c>
    </row>
    <row r="37" spans="1:20" x14ac:dyDescent="0.2">
      <c r="A37" s="9">
        <v>29</v>
      </c>
      <c r="B37" s="47" t="s">
        <v>82</v>
      </c>
      <c r="C37" s="47">
        <v>4059</v>
      </c>
      <c r="D37" s="78">
        <v>517</v>
      </c>
      <c r="E37" s="78">
        <v>339</v>
      </c>
      <c r="F37" s="78">
        <v>1001</v>
      </c>
      <c r="G37" s="47">
        <v>5916</v>
      </c>
      <c r="I37" s="9">
        <v>29</v>
      </c>
      <c r="J37" s="47" t="s">
        <v>82</v>
      </c>
      <c r="K37" s="78">
        <v>14</v>
      </c>
      <c r="L37" s="78">
        <v>1</v>
      </c>
      <c r="M37" s="78">
        <v>0</v>
      </c>
      <c r="N37" s="11"/>
      <c r="O37" s="9">
        <v>29</v>
      </c>
      <c r="P37" s="47" t="s">
        <v>82</v>
      </c>
      <c r="Q37" s="78">
        <v>210</v>
      </c>
      <c r="R37" s="78">
        <v>245</v>
      </c>
      <c r="S37" s="78">
        <v>1</v>
      </c>
      <c r="T37" s="78">
        <v>456</v>
      </c>
    </row>
    <row r="38" spans="1:20" x14ac:dyDescent="0.2">
      <c r="A38" s="9">
        <v>30</v>
      </c>
      <c r="B38" s="47" t="s">
        <v>83</v>
      </c>
      <c r="C38" s="47">
        <v>5731</v>
      </c>
      <c r="D38" s="78">
        <v>758</v>
      </c>
      <c r="E38" s="78">
        <v>353</v>
      </c>
      <c r="F38" s="78">
        <v>1690</v>
      </c>
      <c r="G38" s="47">
        <v>8532</v>
      </c>
      <c r="I38" s="9">
        <v>30</v>
      </c>
      <c r="J38" s="47" t="s">
        <v>83</v>
      </c>
      <c r="K38" s="78">
        <v>11</v>
      </c>
      <c r="L38" s="78">
        <v>2</v>
      </c>
      <c r="M38" s="78">
        <v>0</v>
      </c>
      <c r="N38" s="11"/>
      <c r="O38" s="9">
        <v>30</v>
      </c>
      <c r="P38" s="47" t="s">
        <v>83</v>
      </c>
      <c r="Q38" s="47">
        <v>304</v>
      </c>
      <c r="R38" s="78">
        <v>335</v>
      </c>
      <c r="S38" s="78">
        <v>6</v>
      </c>
      <c r="T38" s="78">
        <v>645</v>
      </c>
    </row>
    <row r="39" spans="1:20" x14ac:dyDescent="0.2">
      <c r="A39" s="9">
        <v>31</v>
      </c>
      <c r="B39" s="47" t="s">
        <v>84</v>
      </c>
      <c r="C39" s="47">
        <v>7219</v>
      </c>
      <c r="D39" s="47">
        <v>1204</v>
      </c>
      <c r="E39" s="78">
        <v>778</v>
      </c>
      <c r="F39" s="78">
        <v>2370</v>
      </c>
      <c r="G39" s="47">
        <v>11572</v>
      </c>
      <c r="I39" s="9">
        <v>31</v>
      </c>
      <c r="J39" s="47" t="s">
        <v>84</v>
      </c>
      <c r="K39" s="78">
        <v>29</v>
      </c>
      <c r="L39" s="78">
        <v>0</v>
      </c>
      <c r="M39" s="78">
        <v>0</v>
      </c>
      <c r="N39" s="11"/>
      <c r="O39" s="9">
        <v>31</v>
      </c>
      <c r="P39" s="47" t="s">
        <v>84</v>
      </c>
      <c r="Q39" s="47">
        <v>330</v>
      </c>
      <c r="R39" s="47">
        <v>508</v>
      </c>
      <c r="S39" s="47">
        <v>6</v>
      </c>
      <c r="T39" s="47">
        <v>843</v>
      </c>
    </row>
    <row r="40" spans="1:20" x14ac:dyDescent="0.2">
      <c r="A40" s="9">
        <v>32</v>
      </c>
      <c r="B40" s="47" t="s">
        <v>85</v>
      </c>
      <c r="C40" s="78">
        <v>1457</v>
      </c>
      <c r="D40" s="78">
        <v>199</v>
      </c>
      <c r="E40" s="78">
        <v>139</v>
      </c>
      <c r="F40" s="78">
        <v>414</v>
      </c>
      <c r="G40" s="47">
        <v>2208</v>
      </c>
      <c r="I40" s="9">
        <v>32</v>
      </c>
      <c r="J40" s="47" t="s">
        <v>85</v>
      </c>
      <c r="K40" s="78">
        <v>7</v>
      </c>
      <c r="L40" s="78">
        <v>1</v>
      </c>
      <c r="M40" s="78">
        <v>0</v>
      </c>
      <c r="N40" s="10"/>
      <c r="O40" s="9">
        <v>32</v>
      </c>
      <c r="P40" s="47" t="s">
        <v>85</v>
      </c>
      <c r="Q40" s="78">
        <v>81</v>
      </c>
      <c r="R40" s="78">
        <v>77</v>
      </c>
      <c r="S40" s="78">
        <v>4</v>
      </c>
      <c r="T40" s="78">
        <v>162</v>
      </c>
    </row>
    <row r="41" spans="1:20" x14ac:dyDescent="0.2">
      <c r="A41" s="9">
        <v>33</v>
      </c>
      <c r="B41" s="47" t="s">
        <v>86</v>
      </c>
      <c r="C41" s="47">
        <v>2614</v>
      </c>
      <c r="D41" s="78">
        <v>431</v>
      </c>
      <c r="E41" s="78">
        <v>254</v>
      </c>
      <c r="F41" s="78">
        <v>1031</v>
      </c>
      <c r="G41" s="47">
        <v>4330</v>
      </c>
      <c r="I41" s="9">
        <v>33</v>
      </c>
      <c r="J41" s="47" t="s">
        <v>86</v>
      </c>
      <c r="K41" s="78">
        <v>9</v>
      </c>
      <c r="L41" s="78">
        <v>0</v>
      </c>
      <c r="M41" s="78">
        <v>0</v>
      </c>
      <c r="N41" s="10"/>
      <c r="O41" s="9">
        <v>33</v>
      </c>
      <c r="P41" s="47" t="s">
        <v>86</v>
      </c>
      <c r="Q41" s="78">
        <v>148</v>
      </c>
      <c r="R41" s="78">
        <v>185</v>
      </c>
      <c r="S41" s="78">
        <v>3</v>
      </c>
      <c r="T41" s="78">
        <v>335</v>
      </c>
    </row>
    <row r="42" spans="1:20" ht="14.25" customHeight="1" x14ac:dyDescent="0.2">
      <c r="A42" s="9">
        <v>34</v>
      </c>
      <c r="B42" s="47" t="s">
        <v>87</v>
      </c>
      <c r="C42" s="47">
        <v>9062</v>
      </c>
      <c r="D42" s="78">
        <v>1050</v>
      </c>
      <c r="E42" s="78">
        <v>555</v>
      </c>
      <c r="F42" s="78">
        <v>2080</v>
      </c>
      <c r="G42" s="47">
        <v>12747</v>
      </c>
      <c r="I42" s="9">
        <v>34</v>
      </c>
      <c r="J42" s="47" t="s">
        <v>87</v>
      </c>
      <c r="K42" s="78">
        <v>22</v>
      </c>
      <c r="L42" s="78">
        <v>29</v>
      </c>
      <c r="M42" s="78">
        <v>0</v>
      </c>
      <c r="N42" s="11"/>
      <c r="O42" s="9">
        <v>34</v>
      </c>
      <c r="P42" s="47" t="s">
        <v>87</v>
      </c>
      <c r="Q42" s="78">
        <v>364</v>
      </c>
      <c r="R42" s="78">
        <v>377</v>
      </c>
      <c r="S42" s="78">
        <v>13</v>
      </c>
      <c r="T42" s="78">
        <v>753</v>
      </c>
    </row>
    <row r="43" spans="1:20" x14ac:dyDescent="0.2">
      <c r="A43" s="9">
        <v>35</v>
      </c>
      <c r="B43" s="47" t="s">
        <v>88</v>
      </c>
      <c r="C43" s="78">
        <v>657</v>
      </c>
      <c r="D43" s="78">
        <v>81</v>
      </c>
      <c r="E43" s="78">
        <v>90</v>
      </c>
      <c r="F43" s="78">
        <v>155</v>
      </c>
      <c r="G43" s="78">
        <v>984</v>
      </c>
      <c r="H43" s="78"/>
      <c r="I43" s="9">
        <v>35</v>
      </c>
      <c r="J43" s="47" t="s">
        <v>88</v>
      </c>
      <c r="K43" s="78">
        <v>2</v>
      </c>
      <c r="L43" s="78">
        <v>0</v>
      </c>
      <c r="M43" s="78">
        <v>0</v>
      </c>
      <c r="N43" s="10"/>
      <c r="O43" s="9">
        <v>35</v>
      </c>
      <c r="P43" s="47" t="s">
        <v>88</v>
      </c>
      <c r="Q43" s="78">
        <v>37</v>
      </c>
      <c r="R43" s="78">
        <v>35</v>
      </c>
      <c r="S43" s="78">
        <v>3</v>
      </c>
      <c r="T43" s="78">
        <v>75</v>
      </c>
    </row>
    <row r="44" spans="1:20" x14ac:dyDescent="0.2">
      <c r="A44" s="9">
        <v>36</v>
      </c>
      <c r="B44" s="47" t="s">
        <v>89</v>
      </c>
      <c r="C44" s="47">
        <v>1687</v>
      </c>
      <c r="D44" s="78">
        <v>359</v>
      </c>
      <c r="E44" s="78">
        <v>282</v>
      </c>
      <c r="F44" s="78">
        <v>712</v>
      </c>
      <c r="G44" s="47">
        <v>3040</v>
      </c>
      <c r="I44" s="9">
        <v>36</v>
      </c>
      <c r="J44" s="47" t="s">
        <v>89</v>
      </c>
      <c r="K44" s="78">
        <v>7</v>
      </c>
      <c r="L44" s="78">
        <v>0</v>
      </c>
      <c r="M44" s="78">
        <v>0</v>
      </c>
      <c r="N44" s="10"/>
      <c r="O44" s="9">
        <v>36</v>
      </c>
      <c r="P44" s="47" t="s">
        <v>89</v>
      </c>
      <c r="Q44" s="78">
        <v>90</v>
      </c>
      <c r="R44" s="78">
        <v>148</v>
      </c>
      <c r="S44" s="78">
        <v>1</v>
      </c>
      <c r="T44" s="78">
        <v>239</v>
      </c>
    </row>
    <row r="45" spans="1:20" x14ac:dyDescent="0.2">
      <c r="A45" s="9">
        <v>37</v>
      </c>
      <c r="B45" s="47" t="s">
        <v>90</v>
      </c>
      <c r="C45" s="78">
        <v>1039</v>
      </c>
      <c r="D45" s="78">
        <v>158</v>
      </c>
      <c r="E45" s="78">
        <v>126</v>
      </c>
      <c r="F45" s="78">
        <v>276</v>
      </c>
      <c r="G45" s="78">
        <v>1599</v>
      </c>
      <c r="H45" s="78"/>
      <c r="I45" s="9">
        <v>37</v>
      </c>
      <c r="J45" s="47" t="s">
        <v>90</v>
      </c>
      <c r="K45" s="78">
        <v>4</v>
      </c>
      <c r="L45" s="78">
        <v>0</v>
      </c>
      <c r="M45" s="78">
        <v>0</v>
      </c>
      <c r="N45" s="10"/>
      <c r="O45" s="9">
        <v>37</v>
      </c>
      <c r="P45" s="47" t="s">
        <v>90</v>
      </c>
      <c r="Q45" s="78">
        <v>63</v>
      </c>
      <c r="R45" s="78">
        <v>58</v>
      </c>
      <c r="S45" s="78">
        <v>1</v>
      </c>
      <c r="T45" s="78">
        <v>122</v>
      </c>
    </row>
    <row r="46" spans="1:20" x14ac:dyDescent="0.2">
      <c r="A46" s="9">
        <v>38</v>
      </c>
      <c r="B46" s="47" t="s">
        <v>91</v>
      </c>
      <c r="C46" s="78">
        <v>1291</v>
      </c>
      <c r="D46" s="78">
        <v>196</v>
      </c>
      <c r="E46" s="78">
        <v>140</v>
      </c>
      <c r="F46" s="78">
        <v>527</v>
      </c>
      <c r="G46" s="47">
        <v>2154</v>
      </c>
      <c r="I46" s="9">
        <v>38</v>
      </c>
      <c r="J46" s="47" t="s">
        <v>91</v>
      </c>
      <c r="K46" s="78">
        <v>2</v>
      </c>
      <c r="L46" s="78">
        <v>0</v>
      </c>
      <c r="M46" s="78">
        <v>0</v>
      </c>
      <c r="N46" s="10"/>
      <c r="O46" s="9">
        <v>38</v>
      </c>
      <c r="P46" s="47" t="s">
        <v>91</v>
      </c>
      <c r="Q46" s="78">
        <v>74</v>
      </c>
      <c r="R46" s="78">
        <v>115</v>
      </c>
      <c r="S46" s="78">
        <v>1</v>
      </c>
      <c r="T46" s="78">
        <v>191</v>
      </c>
    </row>
    <row r="47" spans="1:20" x14ac:dyDescent="0.2">
      <c r="A47" s="9">
        <v>39</v>
      </c>
      <c r="B47" s="47" t="s">
        <v>92</v>
      </c>
      <c r="C47" s="78">
        <v>605</v>
      </c>
      <c r="D47" s="78">
        <v>93</v>
      </c>
      <c r="E47" s="78">
        <v>65</v>
      </c>
      <c r="F47" s="78">
        <v>179</v>
      </c>
      <c r="G47" s="78">
        <v>941</v>
      </c>
      <c r="H47" s="78"/>
      <c r="I47" s="9">
        <v>39</v>
      </c>
      <c r="J47" s="47" t="s">
        <v>92</v>
      </c>
      <c r="K47" s="78">
        <v>2</v>
      </c>
      <c r="L47" s="78">
        <v>0</v>
      </c>
      <c r="M47" s="78">
        <v>0</v>
      </c>
      <c r="N47" s="10"/>
      <c r="O47" s="9">
        <v>39</v>
      </c>
      <c r="P47" s="47" t="s">
        <v>92</v>
      </c>
      <c r="Q47" s="78">
        <v>31</v>
      </c>
      <c r="R47" s="78">
        <v>58</v>
      </c>
      <c r="S47" s="78">
        <v>1</v>
      </c>
      <c r="T47" s="78">
        <v>90</v>
      </c>
    </row>
    <row r="48" spans="1:20" x14ac:dyDescent="0.2">
      <c r="A48" s="9">
        <v>40</v>
      </c>
      <c r="B48" s="47" t="s">
        <v>93</v>
      </c>
      <c r="C48" s="47">
        <v>3399</v>
      </c>
      <c r="D48" s="78">
        <v>508</v>
      </c>
      <c r="E48" s="78">
        <v>257</v>
      </c>
      <c r="F48" s="78">
        <v>851</v>
      </c>
      <c r="G48" s="47">
        <v>5016</v>
      </c>
      <c r="I48" s="9">
        <v>40</v>
      </c>
      <c r="J48" s="47" t="s">
        <v>93</v>
      </c>
      <c r="K48" s="78">
        <v>13</v>
      </c>
      <c r="L48" s="78">
        <v>6</v>
      </c>
      <c r="M48" s="78">
        <v>0</v>
      </c>
      <c r="N48" s="10"/>
      <c r="O48" s="9">
        <v>40</v>
      </c>
      <c r="P48" s="47" t="s">
        <v>93</v>
      </c>
      <c r="Q48" s="78">
        <v>176</v>
      </c>
      <c r="R48" s="78">
        <v>192</v>
      </c>
      <c r="S48" s="78">
        <v>2</v>
      </c>
      <c r="T48" s="78">
        <v>371</v>
      </c>
    </row>
    <row r="49" spans="1:20" x14ac:dyDescent="0.2">
      <c r="A49" s="9">
        <v>41</v>
      </c>
      <c r="B49" s="47" t="s">
        <v>94</v>
      </c>
      <c r="C49" s="78">
        <v>755</v>
      </c>
      <c r="D49" s="78">
        <v>106</v>
      </c>
      <c r="E49" s="78">
        <v>113</v>
      </c>
      <c r="F49" s="78">
        <v>187</v>
      </c>
      <c r="G49" s="78">
        <v>1162</v>
      </c>
      <c r="H49" s="78"/>
      <c r="I49" s="9">
        <v>41</v>
      </c>
      <c r="J49" s="47" t="s">
        <v>94</v>
      </c>
      <c r="K49" s="78">
        <v>6</v>
      </c>
      <c r="L49" s="78">
        <v>0</v>
      </c>
      <c r="M49" s="78">
        <v>0</v>
      </c>
      <c r="N49" s="10"/>
      <c r="O49" s="9">
        <v>41</v>
      </c>
      <c r="P49" s="47" t="s">
        <v>94</v>
      </c>
      <c r="Q49" s="78">
        <v>44</v>
      </c>
      <c r="R49" s="78">
        <v>64</v>
      </c>
      <c r="S49" s="78">
        <v>1</v>
      </c>
      <c r="T49" s="78">
        <v>108</v>
      </c>
    </row>
    <row r="50" spans="1:20" x14ac:dyDescent="0.2">
      <c r="A50" s="9">
        <v>42</v>
      </c>
      <c r="B50" s="47" t="s">
        <v>95</v>
      </c>
      <c r="C50" s="47">
        <v>4726</v>
      </c>
      <c r="D50" s="78">
        <v>601</v>
      </c>
      <c r="E50" s="78">
        <v>392</v>
      </c>
      <c r="F50" s="78">
        <v>1009</v>
      </c>
      <c r="G50" s="47">
        <v>6728</v>
      </c>
      <c r="I50" s="9">
        <v>42</v>
      </c>
      <c r="J50" s="47" t="s">
        <v>95</v>
      </c>
      <c r="K50" s="78">
        <v>14</v>
      </c>
      <c r="L50" s="78">
        <v>16</v>
      </c>
      <c r="M50" s="78">
        <v>0</v>
      </c>
      <c r="N50" s="10"/>
      <c r="O50" s="9">
        <v>42</v>
      </c>
      <c r="P50" s="47" t="s">
        <v>95</v>
      </c>
      <c r="Q50" s="78">
        <v>136</v>
      </c>
      <c r="R50" s="78">
        <v>200</v>
      </c>
      <c r="S50" s="78">
        <v>5</v>
      </c>
      <c r="T50" s="78">
        <v>341</v>
      </c>
    </row>
    <row r="51" spans="1:20" x14ac:dyDescent="0.2">
      <c r="A51" s="9">
        <v>43</v>
      </c>
      <c r="B51" s="47" t="s">
        <v>96</v>
      </c>
      <c r="C51" s="47">
        <v>4860</v>
      </c>
      <c r="D51" s="78">
        <v>643</v>
      </c>
      <c r="E51" s="78">
        <v>412</v>
      </c>
      <c r="F51" s="78">
        <v>1194</v>
      </c>
      <c r="G51" s="47">
        <v>7109</v>
      </c>
      <c r="I51" s="9">
        <v>43</v>
      </c>
      <c r="J51" s="47" t="s">
        <v>96</v>
      </c>
      <c r="K51" s="78">
        <v>12</v>
      </c>
      <c r="L51" s="78">
        <v>5</v>
      </c>
      <c r="M51" s="78">
        <v>0</v>
      </c>
      <c r="N51" s="10"/>
      <c r="O51" s="9">
        <v>43</v>
      </c>
      <c r="P51" s="47" t="s">
        <v>96</v>
      </c>
      <c r="Q51" s="78">
        <v>182</v>
      </c>
      <c r="R51" s="78">
        <v>277</v>
      </c>
      <c r="S51" s="78">
        <v>7</v>
      </c>
      <c r="T51" s="78">
        <v>465</v>
      </c>
    </row>
    <row r="52" spans="1:20" x14ac:dyDescent="0.2">
      <c r="A52" s="9">
        <v>44</v>
      </c>
      <c r="B52" s="47" t="s">
        <v>97</v>
      </c>
      <c r="C52" s="47">
        <v>1811</v>
      </c>
      <c r="D52" s="78">
        <v>93</v>
      </c>
      <c r="E52" s="78">
        <v>86</v>
      </c>
      <c r="F52" s="78">
        <v>565</v>
      </c>
      <c r="G52" s="47">
        <v>2555</v>
      </c>
      <c r="I52" s="9">
        <v>44</v>
      </c>
      <c r="J52" s="47" t="s">
        <v>97</v>
      </c>
      <c r="K52" s="78">
        <v>6</v>
      </c>
      <c r="L52" s="78">
        <v>0</v>
      </c>
      <c r="M52" s="78">
        <v>0</v>
      </c>
      <c r="N52" s="10"/>
      <c r="O52" s="9">
        <v>44</v>
      </c>
      <c r="P52" s="47" t="s">
        <v>97</v>
      </c>
      <c r="Q52" s="78">
        <v>64</v>
      </c>
      <c r="R52" s="78">
        <v>37</v>
      </c>
      <c r="S52" s="78">
        <v>0</v>
      </c>
      <c r="T52" s="78">
        <v>102</v>
      </c>
    </row>
    <row r="53" spans="1:20" x14ac:dyDescent="0.2">
      <c r="A53" s="9">
        <v>45</v>
      </c>
      <c r="B53" s="47" t="s">
        <v>98</v>
      </c>
      <c r="C53" s="78">
        <v>1168</v>
      </c>
      <c r="D53" s="78">
        <v>181</v>
      </c>
      <c r="E53" s="78">
        <v>134</v>
      </c>
      <c r="F53" s="78">
        <v>321</v>
      </c>
      <c r="G53" s="47">
        <v>1804</v>
      </c>
      <c r="I53" s="9">
        <v>45</v>
      </c>
      <c r="J53" s="47" t="s">
        <v>98</v>
      </c>
      <c r="K53" s="78">
        <v>7</v>
      </c>
      <c r="L53" s="78">
        <v>0</v>
      </c>
      <c r="M53" s="78">
        <v>0</v>
      </c>
      <c r="N53" s="10"/>
      <c r="O53" s="9">
        <v>45</v>
      </c>
      <c r="P53" s="47" t="s">
        <v>98</v>
      </c>
      <c r="Q53" s="78">
        <v>88</v>
      </c>
      <c r="R53" s="78">
        <v>57</v>
      </c>
      <c r="S53" s="78">
        <v>1</v>
      </c>
      <c r="T53" s="78">
        <v>146</v>
      </c>
    </row>
    <row r="54" spans="1:20" x14ac:dyDescent="0.2">
      <c r="A54" s="9">
        <v>46</v>
      </c>
      <c r="B54" s="47" t="s">
        <v>99</v>
      </c>
      <c r="C54" s="47">
        <v>3556</v>
      </c>
      <c r="D54" s="78">
        <v>543</v>
      </c>
      <c r="E54" s="78">
        <v>356</v>
      </c>
      <c r="F54" s="78">
        <v>972</v>
      </c>
      <c r="G54" s="47">
        <v>5427</v>
      </c>
      <c r="I54" s="9">
        <v>46</v>
      </c>
      <c r="J54" s="47" t="s">
        <v>99</v>
      </c>
      <c r="K54" s="78">
        <v>15</v>
      </c>
      <c r="L54" s="78">
        <v>14</v>
      </c>
      <c r="M54" s="78">
        <v>0</v>
      </c>
      <c r="N54" s="10"/>
      <c r="O54" s="9">
        <v>46</v>
      </c>
      <c r="P54" s="47" t="s">
        <v>99</v>
      </c>
      <c r="Q54" s="78">
        <v>172</v>
      </c>
      <c r="R54" s="78">
        <v>157</v>
      </c>
      <c r="S54" s="78">
        <v>4</v>
      </c>
      <c r="T54" s="78">
        <v>333</v>
      </c>
    </row>
    <row r="55" spans="1:20" x14ac:dyDescent="0.2">
      <c r="A55" s="9">
        <v>47</v>
      </c>
      <c r="B55" s="47" t="s">
        <v>100</v>
      </c>
      <c r="C55" s="47">
        <v>3440</v>
      </c>
      <c r="D55" s="78">
        <v>465</v>
      </c>
      <c r="E55" s="78">
        <v>283</v>
      </c>
      <c r="F55" s="78">
        <v>778</v>
      </c>
      <c r="G55" s="47">
        <v>4966</v>
      </c>
      <c r="I55" s="9">
        <v>47</v>
      </c>
      <c r="J55" s="47" t="s">
        <v>100</v>
      </c>
      <c r="K55" s="78">
        <v>5</v>
      </c>
      <c r="L55" s="78">
        <v>3</v>
      </c>
      <c r="M55" s="78">
        <v>1</v>
      </c>
      <c r="N55" s="10"/>
      <c r="O55" s="9">
        <v>47</v>
      </c>
      <c r="P55" s="47" t="s">
        <v>100</v>
      </c>
      <c r="Q55" s="78">
        <v>198</v>
      </c>
      <c r="R55" s="78">
        <v>166</v>
      </c>
      <c r="S55" s="78">
        <v>5</v>
      </c>
      <c r="T55" s="78">
        <v>369</v>
      </c>
    </row>
    <row r="56" spans="1:20" x14ac:dyDescent="0.2">
      <c r="A56" s="9">
        <v>48</v>
      </c>
      <c r="B56" s="47" t="s">
        <v>101</v>
      </c>
      <c r="C56" s="47">
        <v>4921</v>
      </c>
      <c r="D56" s="78">
        <v>689</v>
      </c>
      <c r="E56" s="78">
        <v>452</v>
      </c>
      <c r="F56" s="78">
        <v>1640</v>
      </c>
      <c r="G56" s="47">
        <v>7701</v>
      </c>
      <c r="I56" s="9">
        <v>48</v>
      </c>
      <c r="J56" s="47" t="s">
        <v>101</v>
      </c>
      <c r="K56" s="78">
        <v>21</v>
      </c>
      <c r="L56" s="78">
        <v>0</v>
      </c>
      <c r="M56" s="78">
        <v>0</v>
      </c>
      <c r="N56" s="11"/>
      <c r="O56" s="9">
        <v>48</v>
      </c>
      <c r="P56" s="47" t="s">
        <v>101</v>
      </c>
      <c r="Q56" s="78">
        <v>235</v>
      </c>
      <c r="R56" s="78">
        <v>284</v>
      </c>
      <c r="S56" s="78">
        <v>5</v>
      </c>
      <c r="T56" s="78">
        <v>524</v>
      </c>
    </row>
    <row r="57" spans="1:20" x14ac:dyDescent="0.2">
      <c r="A57" s="9">
        <v>49</v>
      </c>
      <c r="B57" s="47" t="s">
        <v>102</v>
      </c>
      <c r="C57" s="47">
        <v>5229</v>
      </c>
      <c r="D57" s="78">
        <v>748</v>
      </c>
      <c r="E57" s="78">
        <v>563</v>
      </c>
      <c r="F57" s="78">
        <v>1594</v>
      </c>
      <c r="G57" s="47">
        <v>8134</v>
      </c>
      <c r="I57" s="9">
        <v>49</v>
      </c>
      <c r="J57" s="47" t="s">
        <v>102</v>
      </c>
      <c r="K57" s="78">
        <v>16</v>
      </c>
      <c r="L57" s="78">
        <v>0</v>
      </c>
      <c r="M57" s="78">
        <v>0</v>
      </c>
      <c r="N57" s="11"/>
      <c r="O57" s="9">
        <v>49</v>
      </c>
      <c r="P57" s="47" t="s">
        <v>102</v>
      </c>
      <c r="Q57" s="47">
        <v>282</v>
      </c>
      <c r="R57" s="78">
        <v>335</v>
      </c>
      <c r="S57" s="78">
        <v>4</v>
      </c>
      <c r="T57" s="78">
        <v>620</v>
      </c>
    </row>
    <row r="58" spans="1:20" x14ac:dyDescent="0.2">
      <c r="A58" s="9">
        <v>50</v>
      </c>
      <c r="B58" s="47" t="s">
        <v>103</v>
      </c>
      <c r="C58" s="47">
        <v>8122</v>
      </c>
      <c r="D58" s="47">
        <v>1116</v>
      </c>
      <c r="E58" s="78">
        <v>675</v>
      </c>
      <c r="F58" s="78">
        <v>1809</v>
      </c>
      <c r="G58" s="47">
        <v>11722</v>
      </c>
      <c r="I58" s="9">
        <v>50</v>
      </c>
      <c r="J58" s="47" t="s">
        <v>103</v>
      </c>
      <c r="K58" s="78">
        <v>23</v>
      </c>
      <c r="L58" s="78">
        <v>22</v>
      </c>
      <c r="M58" s="78">
        <v>0</v>
      </c>
      <c r="N58" s="10"/>
      <c r="O58" s="9">
        <v>50</v>
      </c>
      <c r="P58" s="47" t="s">
        <v>103</v>
      </c>
      <c r="Q58" s="78">
        <v>283</v>
      </c>
      <c r="R58" s="78">
        <v>304</v>
      </c>
      <c r="S58" s="78">
        <v>14</v>
      </c>
      <c r="T58" s="78">
        <v>600</v>
      </c>
    </row>
    <row r="59" spans="1:20" x14ac:dyDescent="0.2">
      <c r="A59" s="9">
        <v>51</v>
      </c>
      <c r="B59" s="47" t="s">
        <v>104</v>
      </c>
      <c r="C59" s="78">
        <v>1244</v>
      </c>
      <c r="D59" s="78">
        <v>152</v>
      </c>
      <c r="E59" s="78">
        <v>123</v>
      </c>
      <c r="F59" s="78">
        <v>292</v>
      </c>
      <c r="G59" s="47">
        <v>1811</v>
      </c>
      <c r="I59" s="9">
        <v>51</v>
      </c>
      <c r="J59" s="47" t="s">
        <v>104</v>
      </c>
      <c r="K59" s="78">
        <v>4</v>
      </c>
      <c r="L59" s="78">
        <v>1</v>
      </c>
      <c r="M59" s="78">
        <v>0</v>
      </c>
      <c r="N59" s="10"/>
      <c r="O59" s="9">
        <v>51</v>
      </c>
      <c r="P59" s="47" t="s">
        <v>104</v>
      </c>
      <c r="Q59" s="78">
        <v>50</v>
      </c>
      <c r="R59" s="78">
        <v>63</v>
      </c>
      <c r="S59" s="78">
        <v>2</v>
      </c>
      <c r="T59" s="78">
        <v>115</v>
      </c>
    </row>
    <row r="60" spans="1:20" x14ac:dyDescent="0.2">
      <c r="A60" s="9">
        <v>52</v>
      </c>
      <c r="B60" s="47" t="s">
        <v>105</v>
      </c>
      <c r="C60" s="47">
        <v>4133</v>
      </c>
      <c r="D60" s="78">
        <v>565</v>
      </c>
      <c r="E60" s="78">
        <v>287</v>
      </c>
      <c r="F60" s="78">
        <v>1099</v>
      </c>
      <c r="G60" s="47">
        <v>6083</v>
      </c>
      <c r="I60" s="9">
        <v>52</v>
      </c>
      <c r="J60" s="47" t="s">
        <v>105</v>
      </c>
      <c r="K60" s="78">
        <v>17</v>
      </c>
      <c r="L60" s="78">
        <v>6</v>
      </c>
      <c r="M60" s="78">
        <v>0</v>
      </c>
      <c r="N60" s="10"/>
      <c r="O60" s="9">
        <v>52</v>
      </c>
      <c r="P60" s="47" t="s">
        <v>105</v>
      </c>
      <c r="Q60" s="78">
        <v>177</v>
      </c>
      <c r="R60" s="78">
        <v>222</v>
      </c>
      <c r="S60" s="78">
        <v>13</v>
      </c>
      <c r="T60" s="78">
        <v>412</v>
      </c>
    </row>
    <row r="61" spans="1:20" x14ac:dyDescent="0.2">
      <c r="A61" s="9">
        <v>53</v>
      </c>
      <c r="B61" s="47" t="s">
        <v>106</v>
      </c>
      <c r="C61" s="47">
        <v>4814</v>
      </c>
      <c r="D61" s="78">
        <v>375</v>
      </c>
      <c r="E61" s="78">
        <v>259</v>
      </c>
      <c r="F61" s="78">
        <v>630</v>
      </c>
      <c r="G61" s="47">
        <v>6078</v>
      </c>
      <c r="I61" s="9">
        <v>53</v>
      </c>
      <c r="J61" s="47" t="s">
        <v>106</v>
      </c>
      <c r="K61" s="78">
        <v>12</v>
      </c>
      <c r="L61" s="78">
        <v>106</v>
      </c>
      <c r="M61" s="78">
        <v>0</v>
      </c>
      <c r="N61" s="10"/>
      <c r="O61" s="9">
        <v>53</v>
      </c>
      <c r="P61" s="47" t="s">
        <v>106</v>
      </c>
      <c r="Q61" s="78">
        <v>139</v>
      </c>
      <c r="R61" s="78">
        <v>114</v>
      </c>
      <c r="S61" s="78">
        <v>26</v>
      </c>
      <c r="T61" s="78">
        <v>279</v>
      </c>
    </row>
    <row r="62" spans="1:20" x14ac:dyDescent="0.2">
      <c r="A62" s="9">
        <v>54</v>
      </c>
      <c r="B62" s="47" t="s">
        <v>107</v>
      </c>
      <c r="C62" s="78">
        <v>1226</v>
      </c>
      <c r="D62" s="78">
        <v>168</v>
      </c>
      <c r="E62" s="78">
        <v>134</v>
      </c>
      <c r="F62" s="78">
        <v>269</v>
      </c>
      <c r="G62" s="47">
        <v>1797</v>
      </c>
      <c r="I62" s="9">
        <v>54</v>
      </c>
      <c r="J62" s="47" t="s">
        <v>107</v>
      </c>
      <c r="K62" s="78">
        <v>2</v>
      </c>
      <c r="L62" s="78">
        <v>0</v>
      </c>
      <c r="M62" s="78">
        <v>0</v>
      </c>
      <c r="N62" s="10"/>
      <c r="O62" s="9">
        <v>54</v>
      </c>
      <c r="P62" s="47" t="s">
        <v>107</v>
      </c>
      <c r="Q62" s="78">
        <v>56</v>
      </c>
      <c r="R62" s="78">
        <v>58</v>
      </c>
      <c r="S62" s="78">
        <v>2</v>
      </c>
      <c r="T62" s="78">
        <v>116</v>
      </c>
    </row>
    <row r="63" spans="1:20" x14ac:dyDescent="0.2">
      <c r="A63" s="9">
        <v>55</v>
      </c>
      <c r="B63" s="47" t="s">
        <v>108</v>
      </c>
      <c r="C63" s="47">
        <v>19840</v>
      </c>
      <c r="D63" s="47">
        <v>2696</v>
      </c>
      <c r="E63" s="47">
        <v>1643</v>
      </c>
      <c r="F63" s="78">
        <v>6548</v>
      </c>
      <c r="G63" s="47">
        <v>30726</v>
      </c>
      <c r="I63" s="9">
        <v>55</v>
      </c>
      <c r="J63" s="47" t="s">
        <v>108</v>
      </c>
      <c r="K63" s="78">
        <v>80</v>
      </c>
      <c r="L63" s="78">
        <v>33</v>
      </c>
      <c r="M63" s="78">
        <v>0</v>
      </c>
      <c r="N63" s="11"/>
      <c r="O63" s="9">
        <v>55</v>
      </c>
      <c r="P63" s="47" t="s">
        <v>108</v>
      </c>
      <c r="Q63" s="47">
        <v>995</v>
      </c>
      <c r="R63" s="47">
        <v>1223</v>
      </c>
      <c r="S63" s="47">
        <v>208</v>
      </c>
      <c r="T63" s="47">
        <v>2426</v>
      </c>
    </row>
    <row r="64" spans="1:20" x14ac:dyDescent="0.2">
      <c r="A64" s="9">
        <v>56</v>
      </c>
      <c r="B64" s="47" t="s">
        <v>109</v>
      </c>
      <c r="C64" s="47">
        <v>9386</v>
      </c>
      <c r="D64" s="47">
        <v>1151</v>
      </c>
      <c r="E64" s="78">
        <v>925</v>
      </c>
      <c r="F64" s="78">
        <v>2484</v>
      </c>
      <c r="G64" s="47">
        <v>13945</v>
      </c>
      <c r="I64" s="9">
        <v>56</v>
      </c>
      <c r="J64" s="47" t="s">
        <v>109</v>
      </c>
      <c r="K64" s="78">
        <v>35</v>
      </c>
      <c r="L64" s="78">
        <v>4</v>
      </c>
      <c r="M64" s="78">
        <v>0</v>
      </c>
      <c r="N64" s="11"/>
      <c r="O64" s="9">
        <v>56</v>
      </c>
      <c r="P64" s="47" t="s">
        <v>109</v>
      </c>
      <c r="Q64" s="47">
        <v>405</v>
      </c>
      <c r="R64" s="78">
        <v>569</v>
      </c>
      <c r="S64" s="78">
        <v>11</v>
      </c>
      <c r="T64" s="78">
        <v>986</v>
      </c>
    </row>
    <row r="65" spans="1:20" x14ac:dyDescent="0.2">
      <c r="A65" s="9">
        <v>57</v>
      </c>
      <c r="B65" s="47" t="s">
        <v>110</v>
      </c>
      <c r="C65" s="47">
        <v>1573</v>
      </c>
      <c r="D65" s="78">
        <v>276</v>
      </c>
      <c r="E65" s="78">
        <v>221</v>
      </c>
      <c r="F65" s="78">
        <v>465</v>
      </c>
      <c r="G65" s="47">
        <v>2534</v>
      </c>
      <c r="I65" s="9">
        <v>57</v>
      </c>
      <c r="J65" s="47" t="s">
        <v>110</v>
      </c>
      <c r="K65" s="78">
        <v>10</v>
      </c>
      <c r="L65" s="78">
        <v>1</v>
      </c>
      <c r="M65" s="78">
        <v>0</v>
      </c>
      <c r="N65" s="10"/>
      <c r="O65" s="9">
        <v>57</v>
      </c>
      <c r="P65" s="47" t="s">
        <v>110</v>
      </c>
      <c r="Q65" s="78">
        <v>93</v>
      </c>
      <c r="R65" s="78">
        <v>100</v>
      </c>
      <c r="S65" s="78">
        <v>3</v>
      </c>
      <c r="T65" s="78">
        <v>196</v>
      </c>
    </row>
    <row r="66" spans="1:20" x14ac:dyDescent="0.2">
      <c r="A66" s="9">
        <v>58</v>
      </c>
      <c r="B66" s="47" t="s">
        <v>111</v>
      </c>
      <c r="C66" s="47">
        <v>4764</v>
      </c>
      <c r="D66" s="78">
        <v>663</v>
      </c>
      <c r="E66" s="78">
        <v>488</v>
      </c>
      <c r="F66" s="78">
        <v>1697</v>
      </c>
      <c r="G66" s="47">
        <v>7613</v>
      </c>
      <c r="I66" s="9">
        <v>58</v>
      </c>
      <c r="J66" s="47" t="s">
        <v>111</v>
      </c>
      <c r="K66" s="78">
        <v>15</v>
      </c>
      <c r="L66" s="78">
        <v>1</v>
      </c>
      <c r="M66" s="78">
        <v>0</v>
      </c>
      <c r="N66" s="11"/>
      <c r="O66" s="9">
        <v>58</v>
      </c>
      <c r="P66" s="47" t="s">
        <v>111</v>
      </c>
      <c r="Q66" s="78">
        <v>232</v>
      </c>
      <c r="R66" s="78">
        <v>329</v>
      </c>
      <c r="S66" s="78">
        <v>6</v>
      </c>
      <c r="T66" s="78">
        <v>567</v>
      </c>
    </row>
    <row r="67" spans="1:20" x14ac:dyDescent="0.2">
      <c r="A67" s="9">
        <v>59</v>
      </c>
      <c r="B67" s="47" t="s">
        <v>112</v>
      </c>
      <c r="C67" s="47">
        <v>1765</v>
      </c>
      <c r="D67" s="78">
        <v>179</v>
      </c>
      <c r="E67" s="78">
        <v>168</v>
      </c>
      <c r="F67" s="78">
        <v>330</v>
      </c>
      <c r="G67" s="47">
        <v>2442</v>
      </c>
      <c r="I67" s="9">
        <v>59</v>
      </c>
      <c r="J67" s="47" t="s">
        <v>112</v>
      </c>
      <c r="K67" s="78">
        <v>9</v>
      </c>
      <c r="L67" s="78">
        <v>6</v>
      </c>
      <c r="M67" s="78">
        <v>0</v>
      </c>
      <c r="N67" s="10"/>
      <c r="O67" s="9">
        <v>59</v>
      </c>
      <c r="P67" s="47" t="s">
        <v>112</v>
      </c>
      <c r="Q67" s="78">
        <v>57</v>
      </c>
      <c r="R67" s="78">
        <v>59</v>
      </c>
      <c r="S67" s="78">
        <v>2</v>
      </c>
      <c r="T67" s="78">
        <v>118</v>
      </c>
    </row>
    <row r="68" spans="1:20" x14ac:dyDescent="0.2">
      <c r="A68" s="9">
        <v>60</v>
      </c>
      <c r="B68" s="47" t="s">
        <v>113</v>
      </c>
      <c r="C68" s="47">
        <v>5559</v>
      </c>
      <c r="D68" s="78">
        <v>748</v>
      </c>
      <c r="E68" s="78">
        <v>579</v>
      </c>
      <c r="F68" s="78">
        <v>1670</v>
      </c>
      <c r="G68" s="47">
        <v>8556</v>
      </c>
      <c r="I68" s="9">
        <v>60</v>
      </c>
      <c r="J68" s="47" t="s">
        <v>113</v>
      </c>
      <c r="K68" s="78">
        <v>14</v>
      </c>
      <c r="L68" s="78">
        <v>1</v>
      </c>
      <c r="M68" s="78">
        <v>0</v>
      </c>
      <c r="N68" s="11"/>
      <c r="O68" s="9">
        <v>60</v>
      </c>
      <c r="P68" s="47" t="s">
        <v>113</v>
      </c>
      <c r="Q68" s="78">
        <v>218</v>
      </c>
      <c r="R68" s="78">
        <v>203</v>
      </c>
      <c r="S68" s="78">
        <v>6</v>
      </c>
      <c r="T68" s="78">
        <v>428</v>
      </c>
    </row>
    <row r="69" spans="1:20" x14ac:dyDescent="0.2">
      <c r="A69" s="9">
        <v>61</v>
      </c>
      <c r="B69" s="47" t="s">
        <v>114</v>
      </c>
      <c r="C69" s="78">
        <v>1617</v>
      </c>
      <c r="D69" s="78">
        <v>253</v>
      </c>
      <c r="E69" s="78">
        <v>212</v>
      </c>
      <c r="F69" s="78">
        <v>402</v>
      </c>
      <c r="G69" s="47">
        <v>2484</v>
      </c>
      <c r="I69" s="9">
        <v>61</v>
      </c>
      <c r="J69" s="47" t="s">
        <v>114</v>
      </c>
      <c r="K69" s="78">
        <v>6</v>
      </c>
      <c r="L69" s="78">
        <v>0</v>
      </c>
      <c r="M69" s="78">
        <v>0</v>
      </c>
      <c r="N69" s="10"/>
      <c r="O69" s="9">
        <v>61</v>
      </c>
      <c r="P69" s="47" t="s">
        <v>114</v>
      </c>
      <c r="Q69" s="78">
        <v>77</v>
      </c>
      <c r="R69" s="78">
        <v>102</v>
      </c>
      <c r="S69" s="78">
        <v>2</v>
      </c>
      <c r="T69" s="78">
        <v>180</v>
      </c>
    </row>
    <row r="70" spans="1:20" x14ac:dyDescent="0.2">
      <c r="A70" s="9">
        <v>62</v>
      </c>
      <c r="B70" s="47" t="s">
        <v>115</v>
      </c>
      <c r="C70" s="47">
        <v>104991</v>
      </c>
      <c r="D70" s="47">
        <v>14871</v>
      </c>
      <c r="E70" s="47">
        <v>9507</v>
      </c>
      <c r="F70" s="47">
        <v>35511</v>
      </c>
      <c r="G70" s="47">
        <v>164881</v>
      </c>
      <c r="I70" s="9">
        <v>62</v>
      </c>
      <c r="J70" s="47" t="s">
        <v>115</v>
      </c>
      <c r="K70" s="78">
        <v>192</v>
      </c>
      <c r="L70" s="78">
        <v>188</v>
      </c>
      <c r="M70" s="78">
        <v>57</v>
      </c>
      <c r="N70" s="11"/>
      <c r="O70" s="9">
        <v>62</v>
      </c>
      <c r="P70" s="47" t="s">
        <v>115</v>
      </c>
      <c r="Q70" s="47">
        <v>5356</v>
      </c>
      <c r="R70" s="47">
        <v>6054</v>
      </c>
      <c r="S70" s="47">
        <v>717</v>
      </c>
      <c r="T70" s="47">
        <v>12126</v>
      </c>
    </row>
    <row r="71" spans="1:20" x14ac:dyDescent="0.2">
      <c r="A71" s="9">
        <v>63</v>
      </c>
      <c r="B71" s="47" t="s">
        <v>116</v>
      </c>
      <c r="C71" s="78">
        <v>617</v>
      </c>
      <c r="D71" s="78">
        <v>60</v>
      </c>
      <c r="E71" s="78">
        <v>53</v>
      </c>
      <c r="F71" s="78">
        <v>161</v>
      </c>
      <c r="G71" s="78">
        <v>891</v>
      </c>
      <c r="H71" s="78"/>
      <c r="I71" s="9">
        <v>63</v>
      </c>
      <c r="J71" s="47" t="s">
        <v>116</v>
      </c>
      <c r="K71" s="78">
        <v>1</v>
      </c>
      <c r="L71" s="78">
        <v>0</v>
      </c>
      <c r="M71" s="78">
        <v>0</v>
      </c>
      <c r="N71" s="10"/>
      <c r="O71" s="9">
        <v>63</v>
      </c>
      <c r="P71" s="47" t="s">
        <v>116</v>
      </c>
      <c r="Q71" s="78">
        <v>26</v>
      </c>
      <c r="R71" s="78">
        <v>28</v>
      </c>
      <c r="S71" s="78">
        <v>1</v>
      </c>
      <c r="T71" s="78">
        <v>55</v>
      </c>
    </row>
    <row r="72" spans="1:20" x14ac:dyDescent="0.2">
      <c r="A72" s="9">
        <v>64</v>
      </c>
      <c r="B72" s="47" t="s">
        <v>117</v>
      </c>
      <c r="C72" s="47">
        <v>2728</v>
      </c>
      <c r="D72" s="78">
        <v>320</v>
      </c>
      <c r="E72" s="78">
        <v>224</v>
      </c>
      <c r="F72" s="78">
        <v>616</v>
      </c>
      <c r="G72" s="47">
        <v>3888</v>
      </c>
      <c r="I72" s="9">
        <v>64</v>
      </c>
      <c r="J72" s="47" t="s">
        <v>117</v>
      </c>
      <c r="K72" s="78">
        <v>11</v>
      </c>
      <c r="L72" s="78">
        <v>1</v>
      </c>
      <c r="M72" s="78">
        <v>0</v>
      </c>
      <c r="N72" s="10"/>
      <c r="O72" s="9">
        <v>64</v>
      </c>
      <c r="P72" s="47" t="s">
        <v>117</v>
      </c>
      <c r="Q72" s="78">
        <v>128</v>
      </c>
      <c r="R72" s="78">
        <v>131</v>
      </c>
      <c r="S72" s="78">
        <v>3</v>
      </c>
      <c r="T72" s="78">
        <v>262</v>
      </c>
    </row>
    <row r="73" spans="1:20" x14ac:dyDescent="0.2">
      <c r="A73" s="9">
        <v>65</v>
      </c>
      <c r="B73" s="47" t="s">
        <v>118</v>
      </c>
      <c r="C73" s="47">
        <v>2645</v>
      </c>
      <c r="D73" s="78">
        <v>297</v>
      </c>
      <c r="E73" s="78">
        <v>228</v>
      </c>
      <c r="F73" s="78">
        <v>672</v>
      </c>
      <c r="G73" s="47">
        <v>3842</v>
      </c>
      <c r="I73" s="9">
        <v>65</v>
      </c>
      <c r="J73" s="47" t="s">
        <v>118</v>
      </c>
      <c r="K73" s="78">
        <v>4</v>
      </c>
      <c r="L73" s="78">
        <v>1</v>
      </c>
      <c r="M73" s="78">
        <v>0</v>
      </c>
      <c r="N73" s="10"/>
      <c r="O73" s="9">
        <v>65</v>
      </c>
      <c r="P73" s="47" t="s">
        <v>118</v>
      </c>
      <c r="Q73" s="78">
        <v>142</v>
      </c>
      <c r="R73" s="78">
        <v>134</v>
      </c>
      <c r="S73" s="78">
        <v>4</v>
      </c>
      <c r="T73" s="78">
        <v>280</v>
      </c>
    </row>
    <row r="74" spans="1:20" x14ac:dyDescent="0.2">
      <c r="A74" s="9">
        <v>66</v>
      </c>
      <c r="B74" s="47" t="s">
        <v>119</v>
      </c>
      <c r="C74" s="47">
        <v>9475</v>
      </c>
      <c r="D74" s="78">
        <v>1097</v>
      </c>
      <c r="E74" s="78">
        <v>624</v>
      </c>
      <c r="F74" s="78">
        <v>2324</v>
      </c>
      <c r="G74" s="47">
        <v>13520</v>
      </c>
      <c r="I74" s="9">
        <v>66</v>
      </c>
      <c r="J74" s="47" t="s">
        <v>119</v>
      </c>
      <c r="K74" s="78">
        <v>19</v>
      </c>
      <c r="L74" s="78">
        <v>19</v>
      </c>
      <c r="M74" s="78">
        <v>0</v>
      </c>
      <c r="N74" s="10"/>
      <c r="O74" s="9">
        <v>66</v>
      </c>
      <c r="P74" s="47" t="s">
        <v>119</v>
      </c>
      <c r="Q74" s="78">
        <v>351</v>
      </c>
      <c r="R74" s="78">
        <v>454</v>
      </c>
      <c r="S74" s="78">
        <v>23</v>
      </c>
      <c r="T74" s="78">
        <v>828</v>
      </c>
    </row>
    <row r="75" spans="1:20" x14ac:dyDescent="0.2">
      <c r="A75" s="9">
        <v>67</v>
      </c>
      <c r="B75" s="47" t="s">
        <v>120</v>
      </c>
      <c r="C75" s="78">
        <v>1281</v>
      </c>
      <c r="D75" s="78">
        <v>181</v>
      </c>
      <c r="E75" s="78">
        <v>131</v>
      </c>
      <c r="F75" s="78">
        <v>301</v>
      </c>
      <c r="G75" s="47">
        <v>1894</v>
      </c>
      <c r="I75" s="9">
        <v>67</v>
      </c>
      <c r="J75" s="47" t="s">
        <v>120</v>
      </c>
      <c r="K75" s="78">
        <v>2</v>
      </c>
      <c r="L75" s="78">
        <v>1</v>
      </c>
      <c r="M75" s="78">
        <v>0</v>
      </c>
      <c r="N75" s="10"/>
      <c r="O75" s="9">
        <v>67</v>
      </c>
      <c r="P75" s="47" t="s">
        <v>120</v>
      </c>
      <c r="Q75" s="78">
        <v>65</v>
      </c>
      <c r="R75" s="78">
        <v>65</v>
      </c>
      <c r="S75" s="78">
        <v>2</v>
      </c>
      <c r="T75" s="78">
        <v>132</v>
      </c>
    </row>
    <row r="76" spans="1:20" x14ac:dyDescent="0.2">
      <c r="A76" s="9">
        <v>68</v>
      </c>
      <c r="B76" s="47" t="s">
        <v>121</v>
      </c>
      <c r="C76" s="47">
        <v>1948</v>
      </c>
      <c r="D76" s="78">
        <v>230</v>
      </c>
      <c r="E76" s="78">
        <v>200</v>
      </c>
      <c r="F76" s="78">
        <v>578</v>
      </c>
      <c r="G76" s="47">
        <v>2955</v>
      </c>
      <c r="I76" s="9">
        <v>68</v>
      </c>
      <c r="J76" s="47" t="s">
        <v>121</v>
      </c>
      <c r="K76" s="78">
        <v>7</v>
      </c>
      <c r="L76" s="78">
        <v>0</v>
      </c>
      <c r="M76" s="78">
        <v>0</v>
      </c>
      <c r="N76" s="10"/>
      <c r="O76" s="9">
        <v>68</v>
      </c>
      <c r="P76" s="47" t="s">
        <v>121</v>
      </c>
      <c r="Q76" s="78">
        <v>85</v>
      </c>
      <c r="R76" s="78">
        <v>127</v>
      </c>
      <c r="S76" s="78">
        <v>1</v>
      </c>
      <c r="T76" s="78">
        <v>214</v>
      </c>
    </row>
    <row r="77" spans="1:20" x14ac:dyDescent="0.2">
      <c r="A77" s="9">
        <v>69</v>
      </c>
      <c r="B77" s="47" t="s">
        <v>122</v>
      </c>
      <c r="C77" s="47">
        <v>24668</v>
      </c>
      <c r="D77" s="47">
        <v>5882</v>
      </c>
      <c r="E77" s="47">
        <v>3180</v>
      </c>
      <c r="F77" s="47">
        <v>11364</v>
      </c>
      <c r="G77" s="47">
        <v>45095</v>
      </c>
      <c r="I77" s="9">
        <v>69</v>
      </c>
      <c r="J77" s="47" t="s">
        <v>122</v>
      </c>
      <c r="K77" s="78">
        <v>134</v>
      </c>
      <c r="L77" s="78">
        <v>0</v>
      </c>
      <c r="M77" s="78">
        <v>0</v>
      </c>
      <c r="N77" s="11"/>
      <c r="O77" s="9">
        <v>69</v>
      </c>
      <c r="P77" s="47" t="s">
        <v>122</v>
      </c>
      <c r="Q77" s="47">
        <v>1123</v>
      </c>
      <c r="R77" s="47">
        <v>2092</v>
      </c>
      <c r="S77" s="47">
        <v>37</v>
      </c>
      <c r="T77" s="47">
        <v>3252</v>
      </c>
    </row>
    <row r="78" spans="1:20" x14ac:dyDescent="0.2">
      <c r="A78" s="9">
        <v>70</v>
      </c>
      <c r="B78" s="47" t="s">
        <v>123</v>
      </c>
      <c r="C78" s="47">
        <v>16159</v>
      </c>
      <c r="D78" s="47">
        <v>1835</v>
      </c>
      <c r="E78" s="78">
        <v>1097</v>
      </c>
      <c r="F78" s="78">
        <v>4440</v>
      </c>
      <c r="G78" s="47">
        <v>23531</v>
      </c>
      <c r="I78" s="9">
        <v>70</v>
      </c>
      <c r="J78" s="47" t="s">
        <v>123</v>
      </c>
      <c r="K78" s="78">
        <v>16</v>
      </c>
      <c r="L78" s="78">
        <v>27</v>
      </c>
      <c r="M78" s="78">
        <v>2</v>
      </c>
      <c r="N78" s="11"/>
      <c r="O78" s="9">
        <v>70</v>
      </c>
      <c r="P78" s="47" t="s">
        <v>123</v>
      </c>
      <c r="Q78" s="47">
        <v>1209</v>
      </c>
      <c r="R78" s="78">
        <v>1064</v>
      </c>
      <c r="S78" s="78">
        <v>234</v>
      </c>
      <c r="T78" s="78">
        <v>2507</v>
      </c>
    </row>
    <row r="79" spans="1:20" x14ac:dyDescent="0.2">
      <c r="A79" s="9">
        <v>71</v>
      </c>
      <c r="B79" s="47" t="s">
        <v>124</v>
      </c>
      <c r="C79" s="47">
        <v>12550</v>
      </c>
      <c r="D79" s="47">
        <v>1457</v>
      </c>
      <c r="E79" s="78">
        <v>552</v>
      </c>
      <c r="F79" s="78">
        <v>2935</v>
      </c>
      <c r="G79" s="47">
        <v>17493</v>
      </c>
      <c r="I79" s="9">
        <v>71</v>
      </c>
      <c r="J79" s="47" t="s">
        <v>124</v>
      </c>
      <c r="K79" s="78">
        <v>13</v>
      </c>
      <c r="L79" s="78">
        <v>6</v>
      </c>
      <c r="M79" s="78">
        <v>1</v>
      </c>
      <c r="N79" s="11"/>
      <c r="O79" s="9">
        <v>71</v>
      </c>
      <c r="P79" s="47" t="s">
        <v>124</v>
      </c>
      <c r="Q79" s="47">
        <v>722</v>
      </c>
      <c r="R79" s="78">
        <v>629</v>
      </c>
      <c r="S79" s="78">
        <v>31</v>
      </c>
      <c r="T79" s="78">
        <v>1382</v>
      </c>
    </row>
    <row r="80" spans="1:20" x14ac:dyDescent="0.2">
      <c r="A80" s="9">
        <v>72</v>
      </c>
      <c r="B80" s="47" t="s">
        <v>125</v>
      </c>
      <c r="C80" s="47">
        <v>2288</v>
      </c>
      <c r="D80" s="78">
        <v>278</v>
      </c>
      <c r="E80" s="78">
        <v>214</v>
      </c>
      <c r="F80" s="78">
        <v>600</v>
      </c>
      <c r="G80" s="47">
        <v>3380</v>
      </c>
      <c r="I80" s="9">
        <v>72</v>
      </c>
      <c r="J80" s="47" t="s">
        <v>125</v>
      </c>
      <c r="K80" s="78">
        <v>3</v>
      </c>
      <c r="L80" s="78">
        <v>9</v>
      </c>
      <c r="M80" s="78">
        <v>0</v>
      </c>
      <c r="N80" s="10"/>
      <c r="O80" s="9">
        <v>72</v>
      </c>
      <c r="P80" s="47" t="s">
        <v>125</v>
      </c>
      <c r="Q80" s="78">
        <v>106</v>
      </c>
      <c r="R80" s="78">
        <v>115</v>
      </c>
      <c r="S80" s="78">
        <v>4</v>
      </c>
      <c r="T80" s="78">
        <v>225</v>
      </c>
    </row>
    <row r="81" spans="1:20" x14ac:dyDescent="0.2">
      <c r="A81" s="9">
        <v>73</v>
      </c>
      <c r="B81" s="47" t="s">
        <v>126</v>
      </c>
      <c r="C81" s="47">
        <v>25546</v>
      </c>
      <c r="D81" s="47">
        <v>3173</v>
      </c>
      <c r="E81" s="47">
        <v>1568</v>
      </c>
      <c r="F81" s="78">
        <v>7334</v>
      </c>
      <c r="G81" s="47">
        <v>37622</v>
      </c>
      <c r="I81" s="9">
        <v>73</v>
      </c>
      <c r="J81" s="47" t="s">
        <v>126</v>
      </c>
      <c r="K81" s="78">
        <v>59</v>
      </c>
      <c r="L81" s="78">
        <v>32</v>
      </c>
      <c r="M81" s="78">
        <v>1</v>
      </c>
      <c r="N81" s="11"/>
      <c r="O81" s="9">
        <v>73</v>
      </c>
      <c r="P81" s="47" t="s">
        <v>126</v>
      </c>
      <c r="Q81" s="47">
        <v>1099</v>
      </c>
      <c r="R81" s="47">
        <v>1361</v>
      </c>
      <c r="S81" s="47">
        <v>65</v>
      </c>
      <c r="T81" s="47">
        <v>2525</v>
      </c>
    </row>
    <row r="82" spans="1:20" x14ac:dyDescent="0.2">
      <c r="A82" s="9">
        <v>74</v>
      </c>
      <c r="B82" s="47" t="s">
        <v>127</v>
      </c>
      <c r="C82" s="47">
        <v>11369</v>
      </c>
      <c r="D82" s="78">
        <v>1473</v>
      </c>
      <c r="E82" s="78">
        <v>839</v>
      </c>
      <c r="F82" s="78">
        <v>2715</v>
      </c>
      <c r="G82" s="47">
        <v>16396</v>
      </c>
      <c r="I82" s="9">
        <v>74</v>
      </c>
      <c r="J82" s="47" t="s">
        <v>127</v>
      </c>
      <c r="K82" s="78">
        <v>32</v>
      </c>
      <c r="L82" s="78">
        <v>16</v>
      </c>
      <c r="M82" s="78">
        <v>0</v>
      </c>
      <c r="N82" s="10"/>
      <c r="O82" s="9">
        <v>74</v>
      </c>
      <c r="P82" s="47" t="s">
        <v>127</v>
      </c>
      <c r="Q82" s="78">
        <v>229</v>
      </c>
      <c r="R82" s="78">
        <v>245</v>
      </c>
      <c r="S82" s="78">
        <v>12</v>
      </c>
      <c r="T82" s="78">
        <v>486</v>
      </c>
    </row>
    <row r="83" spans="1:20" x14ac:dyDescent="0.2">
      <c r="A83" s="9">
        <v>75</v>
      </c>
      <c r="B83" s="47" t="s">
        <v>128</v>
      </c>
      <c r="C83" s="78">
        <v>1221</v>
      </c>
      <c r="D83" s="78">
        <v>160</v>
      </c>
      <c r="E83" s="78">
        <v>101</v>
      </c>
      <c r="F83" s="78">
        <v>294</v>
      </c>
      <c r="G83" s="78">
        <v>1775</v>
      </c>
      <c r="H83" s="78"/>
      <c r="I83" s="9">
        <v>75</v>
      </c>
      <c r="J83" s="47" t="s">
        <v>128</v>
      </c>
      <c r="K83" s="78">
        <v>2</v>
      </c>
      <c r="L83" s="78">
        <v>0</v>
      </c>
      <c r="M83" s="78">
        <v>0</v>
      </c>
      <c r="N83" s="10"/>
      <c r="O83" s="9">
        <v>75</v>
      </c>
      <c r="P83" s="47" t="s">
        <v>128</v>
      </c>
      <c r="Q83" s="78">
        <v>69</v>
      </c>
      <c r="R83" s="78">
        <v>56</v>
      </c>
      <c r="S83" s="78">
        <v>2</v>
      </c>
      <c r="T83" s="78">
        <v>126</v>
      </c>
    </row>
    <row r="84" spans="1:20" x14ac:dyDescent="0.2">
      <c r="A84" s="9">
        <v>76</v>
      </c>
      <c r="B84" s="47" t="s">
        <v>129</v>
      </c>
      <c r="C84" s="78">
        <v>1613</v>
      </c>
      <c r="D84" s="78">
        <v>294</v>
      </c>
      <c r="E84" s="78">
        <v>178</v>
      </c>
      <c r="F84" s="78">
        <v>415</v>
      </c>
      <c r="G84" s="47">
        <v>2500</v>
      </c>
      <c r="I84" s="9">
        <v>76</v>
      </c>
      <c r="J84" s="47" t="s">
        <v>129</v>
      </c>
      <c r="K84" s="78">
        <v>7</v>
      </c>
      <c r="L84" s="78">
        <v>3</v>
      </c>
      <c r="M84" s="78">
        <v>0</v>
      </c>
      <c r="N84" s="10"/>
      <c r="O84" s="9">
        <v>76</v>
      </c>
      <c r="P84" s="47" t="s">
        <v>129</v>
      </c>
      <c r="Q84" s="78">
        <v>67</v>
      </c>
      <c r="R84" s="78">
        <v>82</v>
      </c>
      <c r="S84" s="78">
        <v>1</v>
      </c>
      <c r="T84" s="78">
        <v>150</v>
      </c>
    </row>
    <row r="85" spans="1:20" x14ac:dyDescent="0.2">
      <c r="A85" s="9">
        <v>77</v>
      </c>
      <c r="B85" s="47" t="s">
        <v>130</v>
      </c>
      <c r="C85" s="47">
        <v>4369</v>
      </c>
      <c r="D85" s="78">
        <v>538</v>
      </c>
      <c r="E85" s="78">
        <v>479</v>
      </c>
      <c r="F85" s="78">
        <v>1058</v>
      </c>
      <c r="G85" s="47">
        <v>6445</v>
      </c>
      <c r="I85" s="9">
        <v>77</v>
      </c>
      <c r="J85" s="47" t="s">
        <v>130</v>
      </c>
      <c r="K85" s="78">
        <v>13</v>
      </c>
      <c r="L85" s="78">
        <v>8</v>
      </c>
      <c r="M85" s="78">
        <v>1</v>
      </c>
      <c r="N85" s="11"/>
      <c r="O85" s="9">
        <v>77</v>
      </c>
      <c r="P85" s="47" t="s">
        <v>130</v>
      </c>
      <c r="Q85" s="78">
        <v>223</v>
      </c>
      <c r="R85" s="78">
        <v>242</v>
      </c>
      <c r="S85" s="78">
        <v>3</v>
      </c>
      <c r="T85" s="78">
        <v>467</v>
      </c>
    </row>
    <row r="86" spans="1:20" x14ac:dyDescent="0.2">
      <c r="A86" s="9">
        <v>78</v>
      </c>
      <c r="B86" s="47" t="s">
        <v>131</v>
      </c>
      <c r="C86" s="78">
        <v>660</v>
      </c>
      <c r="D86" s="78">
        <v>89</v>
      </c>
      <c r="E86" s="78">
        <v>91</v>
      </c>
      <c r="F86" s="78">
        <v>153</v>
      </c>
      <c r="G86" s="78">
        <v>994</v>
      </c>
      <c r="H86" s="78"/>
      <c r="I86" s="9">
        <v>78</v>
      </c>
      <c r="J86" s="47" t="s">
        <v>131</v>
      </c>
      <c r="K86" s="78">
        <v>1</v>
      </c>
      <c r="L86" s="78">
        <v>0</v>
      </c>
      <c r="M86" s="78">
        <v>0</v>
      </c>
      <c r="N86" s="10"/>
      <c r="O86" s="9">
        <v>78</v>
      </c>
      <c r="P86" s="47" t="s">
        <v>131</v>
      </c>
      <c r="Q86" s="78">
        <v>25</v>
      </c>
      <c r="R86" s="78">
        <v>30</v>
      </c>
      <c r="S86" s="78">
        <v>0</v>
      </c>
      <c r="T86" s="78">
        <v>55</v>
      </c>
    </row>
    <row r="87" spans="1:20" x14ac:dyDescent="0.2">
      <c r="A87" s="9">
        <v>79</v>
      </c>
      <c r="B87" s="47" t="s">
        <v>132</v>
      </c>
      <c r="C87" s="47">
        <v>2438</v>
      </c>
      <c r="D87" s="78">
        <v>358</v>
      </c>
      <c r="E87" s="78">
        <v>271</v>
      </c>
      <c r="F87" s="78">
        <v>768</v>
      </c>
      <c r="G87" s="47">
        <v>3835</v>
      </c>
      <c r="I87" s="9">
        <v>79</v>
      </c>
      <c r="J87" s="47" t="s">
        <v>132</v>
      </c>
      <c r="K87" s="78">
        <v>6</v>
      </c>
      <c r="L87" s="78">
        <v>4</v>
      </c>
      <c r="M87" s="78">
        <v>0</v>
      </c>
      <c r="N87" s="10"/>
      <c r="O87" s="9">
        <v>79</v>
      </c>
      <c r="P87" s="47" t="s">
        <v>132</v>
      </c>
      <c r="Q87" s="78">
        <v>151</v>
      </c>
      <c r="R87" s="78">
        <v>167</v>
      </c>
      <c r="S87" s="78">
        <v>1</v>
      </c>
      <c r="T87" s="78">
        <v>319</v>
      </c>
    </row>
    <row r="88" spans="1:20" x14ac:dyDescent="0.2">
      <c r="A88" s="9">
        <v>80</v>
      </c>
      <c r="B88" s="47" t="s">
        <v>133</v>
      </c>
      <c r="C88" s="47">
        <v>3069</v>
      </c>
      <c r="D88" s="78">
        <v>517</v>
      </c>
      <c r="E88" s="78">
        <v>305</v>
      </c>
      <c r="F88" s="78">
        <v>756</v>
      </c>
      <c r="G88" s="47">
        <v>4647</v>
      </c>
      <c r="I88" s="9">
        <v>80</v>
      </c>
      <c r="J88" s="47" t="s">
        <v>133</v>
      </c>
      <c r="K88" s="78">
        <v>8</v>
      </c>
      <c r="L88" s="78">
        <v>0</v>
      </c>
      <c r="M88" s="78">
        <v>0</v>
      </c>
      <c r="N88" s="10"/>
      <c r="O88" s="9">
        <v>80</v>
      </c>
      <c r="P88" s="47" t="s">
        <v>133</v>
      </c>
      <c r="Q88" s="78">
        <v>134</v>
      </c>
      <c r="R88" s="78">
        <v>157</v>
      </c>
      <c r="S88" s="78">
        <v>1</v>
      </c>
      <c r="T88" s="78">
        <v>292</v>
      </c>
    </row>
    <row r="89" spans="1:20" x14ac:dyDescent="0.2">
      <c r="A89" s="9">
        <v>81</v>
      </c>
      <c r="B89" s="47" t="s">
        <v>134</v>
      </c>
      <c r="C89" s="47">
        <v>0</v>
      </c>
      <c r="D89" s="78">
        <v>0</v>
      </c>
      <c r="E89" s="78">
        <v>0</v>
      </c>
      <c r="F89" s="78">
        <v>0</v>
      </c>
      <c r="G89" s="47">
        <v>0</v>
      </c>
      <c r="I89" s="9">
        <v>81</v>
      </c>
      <c r="J89" s="47" t="s">
        <v>134</v>
      </c>
      <c r="K89" s="78">
        <v>0</v>
      </c>
      <c r="L89" s="78">
        <v>0</v>
      </c>
      <c r="M89" s="78">
        <v>0</v>
      </c>
      <c r="N89" s="10"/>
      <c r="O89" s="9">
        <v>81</v>
      </c>
      <c r="P89" s="47" t="s">
        <v>134</v>
      </c>
      <c r="Q89" s="78">
        <v>147</v>
      </c>
      <c r="R89" s="78">
        <v>139</v>
      </c>
      <c r="S89" s="78">
        <v>2</v>
      </c>
      <c r="T89" s="78">
        <v>288</v>
      </c>
    </row>
    <row r="90" spans="1:20" x14ac:dyDescent="0.2">
      <c r="A90" s="9">
        <v>82</v>
      </c>
      <c r="B90" s="47" t="s">
        <v>135</v>
      </c>
      <c r="C90" s="47">
        <v>24037</v>
      </c>
      <c r="D90" s="47">
        <v>3357</v>
      </c>
      <c r="E90" s="47">
        <v>1801</v>
      </c>
      <c r="F90" s="78">
        <v>7965</v>
      </c>
      <c r="G90" s="47">
        <v>37159</v>
      </c>
      <c r="I90" s="9">
        <v>82</v>
      </c>
      <c r="J90" s="47" t="s">
        <v>135</v>
      </c>
      <c r="K90" s="78">
        <v>37</v>
      </c>
      <c r="L90" s="78">
        <v>19</v>
      </c>
      <c r="M90" s="78">
        <v>9</v>
      </c>
      <c r="N90" s="11"/>
      <c r="O90" s="9">
        <v>82</v>
      </c>
      <c r="P90" s="47" t="s">
        <v>135</v>
      </c>
      <c r="Q90" s="47">
        <v>1675</v>
      </c>
      <c r="R90" s="47">
        <v>1798</v>
      </c>
      <c r="S90" s="47">
        <v>295</v>
      </c>
      <c r="T90" s="47">
        <v>3768</v>
      </c>
    </row>
    <row r="91" spans="1:20" x14ac:dyDescent="0.2">
      <c r="A91" s="9">
        <v>83</v>
      </c>
      <c r="B91" s="47" t="s">
        <v>136</v>
      </c>
      <c r="C91" s="47">
        <v>2016</v>
      </c>
      <c r="D91" s="78">
        <v>236</v>
      </c>
      <c r="E91" s="78">
        <v>155</v>
      </c>
      <c r="F91" s="78">
        <v>384</v>
      </c>
      <c r="G91" s="47">
        <v>2790</v>
      </c>
      <c r="I91" s="9">
        <v>83</v>
      </c>
      <c r="J91" s="47" t="s">
        <v>136</v>
      </c>
      <c r="K91" s="78">
        <v>8</v>
      </c>
      <c r="L91" s="78">
        <v>40</v>
      </c>
      <c r="M91" s="78">
        <v>1</v>
      </c>
      <c r="N91" s="10"/>
      <c r="O91" s="9">
        <v>83</v>
      </c>
      <c r="P91" s="47" t="s">
        <v>136</v>
      </c>
      <c r="Q91" s="78">
        <v>98</v>
      </c>
      <c r="R91" s="78">
        <v>80</v>
      </c>
      <c r="S91" s="78">
        <v>6</v>
      </c>
      <c r="T91" s="78">
        <v>184</v>
      </c>
    </row>
    <row r="92" spans="1:20" x14ac:dyDescent="0.2">
      <c r="A92" s="9">
        <v>84</v>
      </c>
      <c r="B92" s="47" t="s">
        <v>137</v>
      </c>
      <c r="C92" s="78">
        <v>981</v>
      </c>
      <c r="D92" s="78">
        <v>169</v>
      </c>
      <c r="E92" s="78">
        <v>106</v>
      </c>
      <c r="F92" s="78">
        <v>268</v>
      </c>
      <c r="G92" s="78">
        <v>1522</v>
      </c>
      <c r="H92" s="78"/>
      <c r="I92" s="9">
        <v>84</v>
      </c>
      <c r="J92" s="47" t="s">
        <v>137</v>
      </c>
      <c r="K92" s="78">
        <v>9</v>
      </c>
      <c r="L92" s="78">
        <v>1</v>
      </c>
      <c r="M92" s="78">
        <v>0</v>
      </c>
      <c r="N92" s="10"/>
      <c r="O92" s="9">
        <v>84</v>
      </c>
      <c r="P92" s="47" t="s">
        <v>137</v>
      </c>
      <c r="Q92" s="78">
        <v>47</v>
      </c>
      <c r="R92" s="78">
        <v>38</v>
      </c>
      <c r="S92" s="78">
        <v>0</v>
      </c>
      <c r="T92" s="78">
        <v>86</v>
      </c>
    </row>
    <row r="93" spans="1:20" x14ac:dyDescent="0.2">
      <c r="A93" s="9">
        <v>85</v>
      </c>
      <c r="B93" s="47" t="s">
        <v>138</v>
      </c>
      <c r="C93" s="47">
        <v>5159</v>
      </c>
      <c r="D93" s="47">
        <v>1193</v>
      </c>
      <c r="E93" s="78">
        <v>662</v>
      </c>
      <c r="F93" s="78">
        <v>1923</v>
      </c>
      <c r="G93" s="47">
        <v>8936</v>
      </c>
      <c r="I93" s="9">
        <v>85</v>
      </c>
      <c r="J93" s="47" t="s">
        <v>138</v>
      </c>
      <c r="K93" s="78">
        <v>29</v>
      </c>
      <c r="L93" s="78">
        <v>4</v>
      </c>
      <c r="M93" s="78">
        <v>0</v>
      </c>
      <c r="N93" s="10"/>
      <c r="O93" s="9">
        <v>85</v>
      </c>
      <c r="P93" s="47" t="s">
        <v>138</v>
      </c>
      <c r="Q93" s="78">
        <v>186</v>
      </c>
      <c r="R93" s="78">
        <v>359</v>
      </c>
      <c r="S93" s="78">
        <v>7</v>
      </c>
      <c r="T93" s="78">
        <v>551</v>
      </c>
    </row>
    <row r="94" spans="1:20" x14ac:dyDescent="0.2">
      <c r="A94" s="9">
        <v>86</v>
      </c>
      <c r="B94" s="47" t="s">
        <v>139</v>
      </c>
      <c r="C94" s="47">
        <v>14921</v>
      </c>
      <c r="D94" s="47">
        <v>1950</v>
      </c>
      <c r="E94" s="78">
        <v>884</v>
      </c>
      <c r="F94" s="78">
        <v>3812</v>
      </c>
      <c r="G94" s="47">
        <v>21567</v>
      </c>
      <c r="I94" s="9">
        <v>86</v>
      </c>
      <c r="J94" s="47" t="s">
        <v>139</v>
      </c>
      <c r="K94" s="78">
        <v>30</v>
      </c>
      <c r="L94" s="78">
        <v>9</v>
      </c>
      <c r="M94" s="78">
        <v>0</v>
      </c>
      <c r="N94" s="11"/>
      <c r="O94" s="9">
        <v>86</v>
      </c>
      <c r="P94" s="47" t="s">
        <v>139</v>
      </c>
      <c r="Q94" s="47">
        <v>1150</v>
      </c>
      <c r="R94" s="47">
        <v>881</v>
      </c>
      <c r="S94" s="47">
        <v>70</v>
      </c>
      <c r="T94" s="47">
        <v>2101</v>
      </c>
    </row>
    <row r="95" spans="1:20" x14ac:dyDescent="0.2">
      <c r="A95" s="9">
        <v>87</v>
      </c>
      <c r="B95" s="47" t="s">
        <v>140</v>
      </c>
      <c r="C95" s="78">
        <v>1505</v>
      </c>
      <c r="D95" s="78">
        <v>231</v>
      </c>
      <c r="E95" s="78">
        <v>152</v>
      </c>
      <c r="F95" s="78">
        <v>432</v>
      </c>
      <c r="G95" s="47">
        <v>2320</v>
      </c>
      <c r="I95" s="9">
        <v>87</v>
      </c>
      <c r="J95" s="47" t="s">
        <v>140</v>
      </c>
      <c r="K95" s="78">
        <v>7</v>
      </c>
      <c r="L95" s="78">
        <v>1</v>
      </c>
      <c r="M95" s="78">
        <v>0</v>
      </c>
      <c r="N95" s="10"/>
      <c r="O95" s="9">
        <v>87</v>
      </c>
      <c r="P95" s="47" t="s">
        <v>140</v>
      </c>
      <c r="Q95" s="78">
        <v>107</v>
      </c>
      <c r="R95" s="78">
        <v>109</v>
      </c>
      <c r="S95" s="78">
        <v>1</v>
      </c>
      <c r="T95" s="78">
        <v>217</v>
      </c>
    </row>
    <row r="96" spans="1:20" x14ac:dyDescent="0.2">
      <c r="A96" s="12"/>
      <c r="B96" s="47" t="s">
        <v>141</v>
      </c>
      <c r="C96" s="78">
        <v>1046</v>
      </c>
      <c r="D96" s="78">
        <v>336</v>
      </c>
      <c r="E96" s="78">
        <v>197</v>
      </c>
      <c r="F96" s="78">
        <v>15</v>
      </c>
      <c r="G96" s="78">
        <v>1595</v>
      </c>
      <c r="H96" s="78"/>
      <c r="I96" s="12"/>
      <c r="J96" s="47" t="s">
        <v>141</v>
      </c>
      <c r="K96" s="78">
        <v>4</v>
      </c>
      <c r="L96" s="78">
        <v>0</v>
      </c>
      <c r="M96" s="78">
        <v>0</v>
      </c>
      <c r="N96" s="10"/>
      <c r="O96" s="12"/>
      <c r="P96" s="47" t="s">
        <v>141</v>
      </c>
      <c r="Q96" s="78">
        <v>311</v>
      </c>
      <c r="R96" s="78">
        <v>358</v>
      </c>
      <c r="S96" s="78">
        <v>36</v>
      </c>
      <c r="T96" s="78">
        <v>705</v>
      </c>
    </row>
    <row r="97" spans="1:20" x14ac:dyDescent="0.2">
      <c r="A97" s="12"/>
      <c r="I97" s="12"/>
      <c r="J97" s="79" t="s">
        <v>152</v>
      </c>
      <c r="N97" s="10"/>
      <c r="O97" s="12"/>
      <c r="P97" s="79" t="s">
        <v>152</v>
      </c>
    </row>
    <row r="98" spans="1:20" s="48" customFormat="1" ht="15.75" x14ac:dyDescent="0.25">
      <c r="A98" s="13" t="s">
        <v>14</v>
      </c>
      <c r="B98" s="15" t="s">
        <v>1</v>
      </c>
      <c r="C98" s="14">
        <v>796465</v>
      </c>
      <c r="D98" s="14">
        <v>117485</v>
      </c>
      <c r="E98" s="14">
        <v>69347</v>
      </c>
      <c r="F98" s="14">
        <v>263749</v>
      </c>
      <c r="G98" s="14">
        <v>1247045</v>
      </c>
      <c r="H98" s="14"/>
      <c r="I98" s="13" t="s">
        <v>14</v>
      </c>
      <c r="J98" s="15" t="s">
        <v>1</v>
      </c>
      <c r="K98" s="14">
        <v>2229</v>
      </c>
      <c r="L98" s="14">
        <v>1412</v>
      </c>
      <c r="M98" s="14">
        <v>164</v>
      </c>
      <c r="N98" s="14"/>
      <c r="O98" s="13" t="s">
        <v>14</v>
      </c>
      <c r="P98" s="68" t="s">
        <v>1</v>
      </c>
      <c r="Q98" s="14">
        <v>43138</v>
      </c>
      <c r="R98" s="14">
        <v>51541</v>
      </c>
      <c r="S98" s="14">
        <v>5251</v>
      </c>
      <c r="T98" s="14">
        <v>99930</v>
      </c>
    </row>
    <row r="99" spans="1:20" s="49" customFormat="1" x14ac:dyDescent="0.2">
      <c r="B99" s="11"/>
      <c r="C99" s="11"/>
      <c r="D99" s="11"/>
      <c r="E99" s="11"/>
      <c r="F99" s="11"/>
      <c r="G99" s="11"/>
      <c r="H99" s="11"/>
      <c r="J99" s="11"/>
      <c r="K99" s="11"/>
      <c r="L99" s="11"/>
      <c r="M99" s="11"/>
      <c r="N99" s="11"/>
      <c r="P99" s="11"/>
      <c r="Q99" s="11"/>
      <c r="R99" s="11"/>
      <c r="S99" s="11"/>
      <c r="T99" s="11"/>
    </row>
    <row r="100" spans="1:20" x14ac:dyDescent="0.2">
      <c r="J100" s="47"/>
      <c r="K100" s="47"/>
      <c r="L100" s="47"/>
      <c r="M100" s="47"/>
    </row>
    <row r="101" spans="1:20" x14ac:dyDescent="0.2">
      <c r="J101" s="47"/>
      <c r="K101" s="47"/>
      <c r="L101" s="47"/>
      <c r="M101" s="47"/>
    </row>
    <row r="102" spans="1:20" x14ac:dyDescent="0.2">
      <c r="J102" s="47"/>
      <c r="K102" s="47"/>
      <c r="L102" s="47"/>
      <c r="M102" s="47"/>
    </row>
    <row r="103" spans="1:20" x14ac:dyDescent="0.2">
      <c r="J103" s="47"/>
      <c r="K103" s="47"/>
      <c r="L103" s="47"/>
      <c r="M103" s="47"/>
    </row>
    <row r="104" spans="1:20" x14ac:dyDescent="0.2">
      <c r="J104" s="47"/>
      <c r="K104" s="47"/>
      <c r="L104" s="47"/>
      <c r="M104" s="47"/>
    </row>
    <row r="105" spans="1:20" x14ac:dyDescent="0.2">
      <c r="J105" s="47"/>
      <c r="K105" s="47"/>
      <c r="L105" s="47"/>
      <c r="M105" s="47"/>
    </row>
    <row r="106" spans="1:20" x14ac:dyDescent="0.2">
      <c r="J106" s="47"/>
      <c r="K106" s="47"/>
      <c r="L106" s="47"/>
      <c r="M106" s="47"/>
    </row>
    <row r="107" spans="1:20" x14ac:dyDescent="0.2">
      <c r="J107" s="47"/>
      <c r="K107" s="47"/>
      <c r="L107" s="47"/>
      <c r="M107" s="47"/>
    </row>
    <row r="108" spans="1:20" x14ac:dyDescent="0.2">
      <c r="J108" s="47"/>
      <c r="K108" s="47"/>
      <c r="L108" s="47"/>
      <c r="M108" s="47"/>
    </row>
    <row r="109" spans="1:20" x14ac:dyDescent="0.2">
      <c r="J109" s="47"/>
      <c r="K109" s="47"/>
      <c r="L109" s="47"/>
      <c r="M109" s="47"/>
    </row>
    <row r="110" spans="1:20" x14ac:dyDescent="0.2">
      <c r="J110" s="47"/>
      <c r="K110" s="47"/>
      <c r="L110" s="47"/>
      <c r="M110" s="47"/>
    </row>
    <row r="111" spans="1:20" x14ac:dyDescent="0.2">
      <c r="J111" s="47"/>
      <c r="K111" s="47"/>
      <c r="L111" s="47"/>
      <c r="M111" s="47"/>
    </row>
    <row r="112" spans="1:20" x14ac:dyDescent="0.2">
      <c r="J112" s="47"/>
      <c r="K112" s="47"/>
      <c r="L112" s="47"/>
      <c r="M112" s="47"/>
    </row>
    <row r="113" spans="10:13" x14ac:dyDescent="0.2">
      <c r="J113" s="47"/>
      <c r="K113" s="47"/>
      <c r="L113" s="47"/>
      <c r="M113" s="47"/>
    </row>
    <row r="114" spans="10:13" x14ac:dyDescent="0.2">
      <c r="J114" s="47"/>
      <c r="K114" s="47"/>
      <c r="L114" s="47"/>
      <c r="M114" s="47"/>
    </row>
    <row r="115" spans="10:13" x14ac:dyDescent="0.2">
      <c r="J115" s="47"/>
      <c r="K115" s="47"/>
      <c r="L115" s="47"/>
      <c r="M115" s="47"/>
    </row>
    <row r="116" spans="10:13" x14ac:dyDescent="0.2">
      <c r="J116" s="47"/>
      <c r="K116" s="47"/>
      <c r="L116" s="47"/>
      <c r="M116" s="47"/>
    </row>
    <row r="117" spans="10:13" x14ac:dyDescent="0.2">
      <c r="J117" s="47"/>
      <c r="K117" s="47"/>
      <c r="L117" s="47"/>
      <c r="M117" s="47"/>
    </row>
    <row r="118" spans="10:13" x14ac:dyDescent="0.2">
      <c r="J118" s="47"/>
      <c r="K118" s="47"/>
      <c r="L118" s="47"/>
      <c r="M118" s="47"/>
    </row>
    <row r="119" spans="10:13" x14ac:dyDescent="0.2">
      <c r="J119" s="47"/>
      <c r="K119" s="47"/>
      <c r="L119" s="47"/>
      <c r="M119" s="47"/>
    </row>
    <row r="120" spans="10:13" x14ac:dyDescent="0.2">
      <c r="J120" s="47"/>
      <c r="K120" s="47"/>
      <c r="L120" s="47"/>
      <c r="M120" s="47"/>
    </row>
    <row r="121" spans="10:13" x14ac:dyDescent="0.2">
      <c r="J121" s="47"/>
      <c r="K121" s="47"/>
      <c r="L121" s="47"/>
      <c r="M121" s="47"/>
    </row>
    <row r="122" spans="10:13" x14ac:dyDescent="0.2">
      <c r="J122" s="47"/>
      <c r="K122" s="47"/>
      <c r="L122" s="47"/>
      <c r="M122" s="47"/>
    </row>
    <row r="123" spans="10:13" x14ac:dyDescent="0.2">
      <c r="J123" s="47"/>
      <c r="K123" s="47"/>
      <c r="L123" s="47"/>
      <c r="M123" s="47"/>
    </row>
    <row r="124" spans="10:13" x14ac:dyDescent="0.2">
      <c r="J124" s="47"/>
      <c r="K124" s="47"/>
      <c r="L124" s="47"/>
      <c r="M124" s="47"/>
    </row>
    <row r="125" spans="10:13" x14ac:dyDescent="0.2">
      <c r="J125" s="47"/>
      <c r="K125" s="47"/>
      <c r="L125" s="47"/>
      <c r="M125" s="47"/>
    </row>
    <row r="126" spans="10:13" x14ac:dyDescent="0.2">
      <c r="J126" s="47"/>
      <c r="K126" s="47"/>
      <c r="L126" s="47"/>
      <c r="M126" s="47"/>
    </row>
    <row r="127" spans="10:13" x14ac:dyDescent="0.2">
      <c r="J127" s="47"/>
      <c r="K127" s="47"/>
      <c r="L127" s="47"/>
      <c r="M127" s="47"/>
    </row>
    <row r="128" spans="10:13" x14ac:dyDescent="0.2">
      <c r="J128" s="47"/>
      <c r="K128" s="47"/>
      <c r="L128" s="47"/>
      <c r="M128" s="47"/>
    </row>
    <row r="129" spans="10:13" x14ac:dyDescent="0.2">
      <c r="J129" s="47"/>
      <c r="K129" s="47"/>
      <c r="L129" s="47"/>
      <c r="M129" s="47"/>
    </row>
    <row r="130" spans="10:13" x14ac:dyDescent="0.2">
      <c r="J130" s="47"/>
      <c r="K130" s="47"/>
      <c r="L130" s="47"/>
      <c r="M130" s="47"/>
    </row>
    <row r="131" spans="10:13" x14ac:dyDescent="0.2">
      <c r="J131" s="47"/>
      <c r="K131" s="47"/>
      <c r="L131" s="47"/>
      <c r="M131" s="47"/>
    </row>
    <row r="132" spans="10:13" x14ac:dyDescent="0.2">
      <c r="J132" s="47"/>
      <c r="K132" s="47"/>
      <c r="L132" s="47"/>
      <c r="M132" s="47"/>
    </row>
    <row r="133" spans="10:13" x14ac:dyDescent="0.2">
      <c r="J133" s="47"/>
      <c r="K133" s="47"/>
      <c r="L133" s="47"/>
      <c r="M133" s="47"/>
    </row>
    <row r="134" spans="10:13" x14ac:dyDescent="0.2">
      <c r="J134" s="47"/>
      <c r="K134" s="47"/>
      <c r="L134" s="47"/>
      <c r="M134" s="47"/>
    </row>
    <row r="135" spans="10:13" x14ac:dyDescent="0.2">
      <c r="J135" s="47"/>
      <c r="K135" s="47"/>
      <c r="L135" s="47"/>
      <c r="M135" s="47"/>
    </row>
    <row r="136" spans="10:13" x14ac:dyDescent="0.2">
      <c r="J136" s="47"/>
      <c r="K136" s="47"/>
      <c r="L136" s="47"/>
      <c r="M136" s="47"/>
    </row>
    <row r="137" spans="10:13" x14ac:dyDescent="0.2">
      <c r="J137" s="47"/>
      <c r="K137" s="47"/>
      <c r="L137" s="47"/>
      <c r="M137" s="47"/>
    </row>
    <row r="138" spans="10:13" x14ac:dyDescent="0.2">
      <c r="J138" s="47"/>
      <c r="K138" s="47"/>
      <c r="L138" s="47"/>
      <c r="M138" s="47"/>
    </row>
    <row r="139" spans="10:13" x14ac:dyDescent="0.2">
      <c r="J139" s="47"/>
      <c r="K139" s="47"/>
      <c r="L139" s="47"/>
      <c r="M139" s="47"/>
    </row>
    <row r="140" spans="10:13" x14ac:dyDescent="0.2">
      <c r="J140" s="47"/>
      <c r="K140" s="47"/>
      <c r="L140" s="47"/>
      <c r="M140" s="47"/>
    </row>
    <row r="141" spans="10:13" x14ac:dyDescent="0.2">
      <c r="J141" s="47"/>
      <c r="K141" s="47"/>
      <c r="L141" s="47"/>
      <c r="M141" s="47"/>
    </row>
    <row r="142" spans="10:13" x14ac:dyDescent="0.2">
      <c r="J142" s="47"/>
      <c r="K142" s="47"/>
      <c r="L142" s="47"/>
      <c r="M142" s="47"/>
    </row>
    <row r="143" spans="10:13" x14ac:dyDescent="0.2">
      <c r="J143" s="47"/>
      <c r="K143" s="47"/>
      <c r="L143" s="47"/>
      <c r="M143" s="47"/>
    </row>
    <row r="144" spans="10:13" x14ac:dyDescent="0.2">
      <c r="J144" s="47"/>
      <c r="K144" s="47"/>
      <c r="L144" s="47"/>
      <c r="M144" s="47"/>
    </row>
    <row r="145" spans="10:13" x14ac:dyDescent="0.2">
      <c r="J145" s="47"/>
      <c r="K145" s="47"/>
      <c r="L145" s="47"/>
      <c r="M145" s="47"/>
    </row>
    <row r="146" spans="10:13" x14ac:dyDescent="0.2">
      <c r="J146" s="47"/>
      <c r="K146" s="47"/>
      <c r="L146" s="47"/>
      <c r="M146" s="47"/>
    </row>
    <row r="147" spans="10:13" x14ac:dyDescent="0.2">
      <c r="J147" s="47"/>
      <c r="K147" s="47"/>
      <c r="L147" s="47"/>
      <c r="M147" s="47"/>
    </row>
    <row r="148" spans="10:13" x14ac:dyDescent="0.2">
      <c r="J148" s="47"/>
      <c r="K148" s="47"/>
      <c r="L148" s="47"/>
      <c r="M148" s="47"/>
    </row>
  </sheetData>
  <mergeCells count="12">
    <mergeCell ref="O2:T2"/>
    <mergeCell ref="O1:R1"/>
    <mergeCell ref="I5:M5"/>
    <mergeCell ref="I4:M4"/>
    <mergeCell ref="O3:T3"/>
    <mergeCell ref="A4:F4"/>
    <mergeCell ref="I3:M3"/>
    <mergeCell ref="A2:F2"/>
    <mergeCell ref="A3:F3"/>
    <mergeCell ref="A1:E1"/>
    <mergeCell ref="J1:L1"/>
    <mergeCell ref="I2:M2"/>
  </mergeCells>
  <phoneticPr fontId="5" type="noConversion"/>
  <pageMargins left="1" right="0.5" top="0.55000000000000004" bottom="0.75" header="0.5" footer="0.5"/>
  <pageSetup scale="87" orientation="portrait" r:id="rId1"/>
  <headerFooter alignWithMargins="0">
    <oddFooter>&amp;CPage &amp;P</oddFooter>
  </headerFooter>
  <colBreaks count="2" manualBreakCount="2">
    <brk id="8" max="1048575" man="1"/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topLeftCell="M1" zoomScaleNormal="100" workbookViewId="0">
      <pane ySplit="9" topLeftCell="A82" activePane="bottomLeft" state="frozen"/>
      <selection activeCell="A27" sqref="A27"/>
      <selection pane="bottomLeft" activeCell="Q99" sqref="Q99:T99"/>
    </sheetView>
  </sheetViews>
  <sheetFormatPr defaultRowHeight="15" x14ac:dyDescent="0.2"/>
  <cols>
    <col min="1" max="1" width="6.109375" style="24" customWidth="1"/>
    <col min="2" max="2" width="16.21875" style="32" customWidth="1"/>
    <col min="3" max="3" width="10.6640625" style="32" customWidth="1"/>
    <col min="4" max="4" width="11.88671875" style="32" customWidth="1"/>
    <col min="5" max="5" width="10" style="32" customWidth="1"/>
    <col min="6" max="6" width="14.109375" style="32" customWidth="1"/>
    <col min="7" max="7" width="11.6640625" style="32" customWidth="1"/>
    <col min="8" max="8" width="1.109375" style="32" customWidth="1"/>
    <col min="9" max="9" width="6.109375" style="24" customWidth="1"/>
    <col min="10" max="10" width="20.109375" style="33" customWidth="1"/>
    <col min="11" max="11" width="14.109375" style="33" customWidth="1"/>
    <col min="12" max="12" width="17.109375" style="33" customWidth="1"/>
    <col min="13" max="13" width="15.5546875" style="33" customWidth="1"/>
    <col min="14" max="14" width="1.109375" style="32" customWidth="1"/>
    <col min="15" max="15" width="10" style="24" customWidth="1"/>
    <col min="16" max="16" width="17.5546875" style="32" customWidth="1"/>
    <col min="17" max="17" width="15.33203125" style="32" customWidth="1"/>
    <col min="18" max="18" width="13.44140625" style="32" customWidth="1"/>
    <col min="19" max="19" width="11.77734375" style="32" customWidth="1"/>
    <col min="20" max="20" width="11.6640625" style="32" customWidth="1"/>
    <col min="21" max="16384" width="8.88671875" style="24"/>
  </cols>
  <sheetData>
    <row r="1" spans="1:20" ht="24" customHeight="1" x14ac:dyDescent="0.25">
      <c r="A1" s="123" t="s">
        <v>51</v>
      </c>
      <c r="B1" s="124"/>
      <c r="C1" s="124"/>
      <c r="D1" s="124"/>
      <c r="E1" s="124"/>
      <c r="F1" s="22">
        <f>TitlePage!$A$10</f>
        <v>2021</v>
      </c>
      <c r="G1" s="22"/>
      <c r="H1" s="73"/>
      <c r="I1" s="23"/>
      <c r="J1" s="123" t="s">
        <v>50</v>
      </c>
      <c r="K1" s="124"/>
      <c r="L1" s="124"/>
      <c r="M1" s="22">
        <f>TitlePage!$A$10</f>
        <v>2021</v>
      </c>
      <c r="N1" s="73"/>
      <c r="O1" s="123" t="s">
        <v>49</v>
      </c>
      <c r="P1" s="124"/>
      <c r="Q1" s="124"/>
      <c r="R1" s="124"/>
      <c r="S1" s="22">
        <f>TitlePage!$A$10</f>
        <v>2021</v>
      </c>
    </row>
    <row r="2" spans="1:20" ht="18" x14ac:dyDescent="0.2">
      <c r="A2" s="121" t="s">
        <v>43</v>
      </c>
      <c r="B2" s="117"/>
      <c r="C2" s="117"/>
      <c r="D2" s="117"/>
      <c r="E2" s="117"/>
      <c r="F2" s="117"/>
      <c r="G2" s="73"/>
      <c r="H2" s="73"/>
      <c r="I2" s="120" t="s">
        <v>53</v>
      </c>
      <c r="J2" s="125"/>
      <c r="K2" s="125"/>
      <c r="L2" s="125"/>
      <c r="M2" s="125"/>
      <c r="N2" s="73"/>
      <c r="O2" s="121" t="s">
        <v>44</v>
      </c>
      <c r="P2" s="117"/>
      <c r="Q2" s="117"/>
      <c r="R2" s="117"/>
      <c r="S2" s="117"/>
      <c r="T2" s="117"/>
    </row>
    <row r="3" spans="1:20" ht="18" customHeight="1" x14ac:dyDescent="0.2">
      <c r="A3" s="126"/>
      <c r="B3" s="117"/>
      <c r="C3" s="117"/>
      <c r="D3" s="117"/>
      <c r="E3" s="117"/>
      <c r="F3" s="117"/>
      <c r="G3" s="73"/>
      <c r="H3" s="73"/>
      <c r="I3" s="120" t="s">
        <v>43</v>
      </c>
      <c r="J3" s="120"/>
      <c r="K3" s="120"/>
      <c r="L3" s="120"/>
      <c r="M3" s="121"/>
      <c r="N3" s="73"/>
      <c r="O3" s="118" t="str">
        <f>TitlePage!$A$19</f>
        <v>Data extracted May 2, 2022</v>
      </c>
      <c r="P3" s="119"/>
      <c r="Q3" s="119"/>
      <c r="R3" s="119"/>
      <c r="S3" s="119"/>
      <c r="T3" s="119"/>
    </row>
    <row r="4" spans="1:20" x14ac:dyDescent="0.2">
      <c r="A4" s="118" t="str">
        <f>TitlePage!$A$19</f>
        <v>Data extracted May 2, 2022</v>
      </c>
      <c r="B4" s="119"/>
      <c r="C4" s="119"/>
      <c r="D4" s="119"/>
      <c r="E4" s="119"/>
      <c r="F4" s="119"/>
      <c r="G4" s="74"/>
      <c r="H4" s="73"/>
      <c r="I4" s="122" t="str">
        <f>TitlePage!$A$19</f>
        <v>Data extracted May 2, 2022</v>
      </c>
      <c r="J4" s="119"/>
      <c r="K4" s="119"/>
      <c r="L4" s="119"/>
      <c r="M4" s="119"/>
      <c r="N4" s="73"/>
    </row>
    <row r="5" spans="1:20" ht="5.25" customHeight="1" x14ac:dyDescent="0.2">
      <c r="B5" s="27"/>
      <c r="C5" s="27"/>
      <c r="D5" s="27"/>
      <c r="E5" s="27"/>
      <c r="F5" s="27"/>
      <c r="G5" s="27"/>
      <c r="H5" s="27"/>
      <c r="I5" s="120"/>
      <c r="J5" s="120"/>
      <c r="K5" s="120"/>
      <c r="L5" s="120"/>
      <c r="M5" s="121"/>
      <c r="N5" s="25"/>
      <c r="O5" s="116"/>
      <c r="P5" s="117"/>
      <c r="Q5" s="117"/>
      <c r="R5" s="117"/>
      <c r="S5" s="117"/>
      <c r="T5" s="117"/>
    </row>
    <row r="6" spans="1:20" ht="15.75" customHeight="1" x14ac:dyDescent="0.25">
      <c r="A6" s="23"/>
      <c r="B6" s="25"/>
      <c r="C6" s="26" t="s">
        <v>38</v>
      </c>
      <c r="D6" s="25"/>
      <c r="E6" s="25"/>
      <c r="F6" s="25"/>
      <c r="G6" s="25"/>
      <c r="H6" s="25"/>
      <c r="I6" s="116"/>
      <c r="J6" s="117"/>
      <c r="K6" s="117"/>
      <c r="L6" s="117"/>
      <c r="M6" s="117"/>
      <c r="N6" s="117"/>
      <c r="O6" s="23"/>
      <c r="P6" s="25"/>
      <c r="Q6" s="28" t="s">
        <v>11</v>
      </c>
      <c r="R6" s="26" t="s">
        <v>13</v>
      </c>
      <c r="S6" s="26"/>
      <c r="T6" s="25"/>
    </row>
    <row r="7" spans="1:20" ht="15.75" x14ac:dyDescent="0.25">
      <c r="A7" s="23"/>
      <c r="B7" s="25"/>
      <c r="C7" s="26" t="s">
        <v>2</v>
      </c>
      <c r="D7" s="25"/>
      <c r="E7" s="25"/>
      <c r="F7" s="26" t="s">
        <v>148</v>
      </c>
      <c r="G7" s="25"/>
      <c r="H7" s="25"/>
      <c r="I7" s="23"/>
      <c r="J7" s="25"/>
      <c r="K7" s="25"/>
      <c r="L7" s="26" t="s">
        <v>8</v>
      </c>
      <c r="M7" s="26" t="s">
        <v>40</v>
      </c>
      <c r="N7" s="25"/>
      <c r="O7" s="23"/>
      <c r="P7" s="25"/>
      <c r="Q7" s="28" t="s">
        <v>12</v>
      </c>
      <c r="R7" s="26" t="s">
        <v>19</v>
      </c>
      <c r="S7" s="26" t="s">
        <v>154</v>
      </c>
      <c r="T7" s="25"/>
    </row>
    <row r="8" spans="1:20" ht="15" customHeight="1" thickBot="1" x14ac:dyDescent="0.25">
      <c r="A8" s="26" t="s">
        <v>20</v>
      </c>
      <c r="B8" s="29" t="s">
        <v>0</v>
      </c>
      <c r="C8" s="26" t="s">
        <v>3</v>
      </c>
      <c r="D8" s="26" t="s">
        <v>4</v>
      </c>
      <c r="E8" s="26" t="s">
        <v>5</v>
      </c>
      <c r="F8" s="26" t="s">
        <v>149</v>
      </c>
      <c r="G8" s="26" t="s">
        <v>6</v>
      </c>
      <c r="H8" s="26"/>
      <c r="I8" s="26" t="s">
        <v>20</v>
      </c>
      <c r="J8" s="29" t="s">
        <v>0</v>
      </c>
      <c r="K8" s="26" t="s">
        <v>7</v>
      </c>
      <c r="L8" s="26" t="s">
        <v>9</v>
      </c>
      <c r="M8" s="26" t="s">
        <v>41</v>
      </c>
      <c r="N8" s="26"/>
      <c r="O8" s="26" t="s">
        <v>20</v>
      </c>
      <c r="P8" s="29" t="s">
        <v>0</v>
      </c>
      <c r="Q8" s="26" t="s">
        <v>3</v>
      </c>
      <c r="R8" s="26" t="s">
        <v>3</v>
      </c>
      <c r="S8" s="26" t="s">
        <v>10</v>
      </c>
      <c r="T8" s="26" t="s">
        <v>6</v>
      </c>
    </row>
    <row r="9" spans="1:20" ht="10.5" customHeight="1" x14ac:dyDescent="0.2">
      <c r="A9" s="30" t="s">
        <v>23</v>
      </c>
      <c r="B9" s="30" t="s">
        <v>24</v>
      </c>
      <c r="C9" s="30" t="s">
        <v>39</v>
      </c>
      <c r="D9" s="30" t="s">
        <v>36</v>
      </c>
      <c r="E9" s="30" t="s">
        <v>35</v>
      </c>
      <c r="F9" s="30" t="s">
        <v>151</v>
      </c>
      <c r="G9" s="30" t="s">
        <v>25</v>
      </c>
      <c r="H9" s="30"/>
      <c r="I9" s="30" t="s">
        <v>33</v>
      </c>
      <c r="J9" s="30" t="s">
        <v>34</v>
      </c>
      <c r="K9" s="30" t="s">
        <v>26</v>
      </c>
      <c r="L9" s="30" t="s">
        <v>27</v>
      </c>
      <c r="M9" s="30" t="s">
        <v>45</v>
      </c>
      <c r="N9" s="30"/>
      <c r="O9" s="30" t="s">
        <v>32</v>
      </c>
      <c r="P9" s="30" t="s">
        <v>31</v>
      </c>
      <c r="Q9" s="30" t="s">
        <v>28</v>
      </c>
      <c r="R9" s="30" t="s">
        <v>29</v>
      </c>
      <c r="S9" s="30"/>
      <c r="T9" s="30" t="s">
        <v>30</v>
      </c>
    </row>
    <row r="10" spans="1:20" x14ac:dyDescent="0.2">
      <c r="A10" s="31">
        <v>1</v>
      </c>
      <c r="B10" s="32" t="s">
        <v>54</v>
      </c>
      <c r="C10" s="32">
        <v>29961</v>
      </c>
      <c r="D10" s="32">
        <v>4966</v>
      </c>
      <c r="E10" s="32">
        <v>3937</v>
      </c>
      <c r="F10" s="32">
        <v>10920</v>
      </c>
      <c r="G10" s="32">
        <v>49784</v>
      </c>
      <c r="I10" s="31">
        <v>1</v>
      </c>
      <c r="J10" s="32" t="s">
        <v>54</v>
      </c>
      <c r="K10" s="77">
        <v>98</v>
      </c>
      <c r="L10" s="77">
        <v>0</v>
      </c>
      <c r="M10" s="77">
        <v>0</v>
      </c>
      <c r="O10" s="31">
        <v>1</v>
      </c>
      <c r="P10" s="32" t="s">
        <v>54</v>
      </c>
      <c r="Q10" s="32">
        <v>1387</v>
      </c>
      <c r="R10" s="32">
        <v>2899</v>
      </c>
      <c r="S10" s="32">
        <v>36</v>
      </c>
      <c r="T10" s="32">
        <v>4322</v>
      </c>
    </row>
    <row r="11" spans="1:20" x14ac:dyDescent="0.2">
      <c r="A11" s="31">
        <v>2</v>
      </c>
      <c r="B11" s="32" t="s">
        <v>55</v>
      </c>
      <c r="C11" s="32">
        <v>586268</v>
      </c>
      <c r="D11" s="32">
        <v>76798</v>
      </c>
      <c r="E11" s="32">
        <v>37047</v>
      </c>
      <c r="F11" s="32">
        <v>170444</v>
      </c>
      <c r="G11" s="32">
        <v>870557</v>
      </c>
      <c r="I11" s="31">
        <v>2</v>
      </c>
      <c r="J11" s="32" t="s">
        <v>55</v>
      </c>
      <c r="K11" s="77">
        <v>1012</v>
      </c>
      <c r="L11" s="77">
        <v>787</v>
      </c>
      <c r="M11" s="32">
        <v>172</v>
      </c>
      <c r="O11" s="31">
        <v>2</v>
      </c>
      <c r="P11" s="32" t="s">
        <v>55</v>
      </c>
      <c r="Q11" s="32">
        <v>39427</v>
      </c>
      <c r="R11" s="32">
        <v>38516</v>
      </c>
      <c r="S11" s="32">
        <v>6052</v>
      </c>
      <c r="T11" s="32">
        <v>83995</v>
      </c>
    </row>
    <row r="12" spans="1:20" x14ac:dyDescent="0.2">
      <c r="A12" s="31">
        <v>3</v>
      </c>
      <c r="B12" s="32" t="s">
        <v>56</v>
      </c>
      <c r="C12" s="32">
        <v>74992</v>
      </c>
      <c r="D12" s="32">
        <v>7238</v>
      </c>
      <c r="E12" s="32">
        <v>5757</v>
      </c>
      <c r="F12" s="32">
        <v>20929</v>
      </c>
      <c r="G12" s="32">
        <v>108916</v>
      </c>
      <c r="I12" s="31">
        <v>3</v>
      </c>
      <c r="J12" s="32" t="s">
        <v>56</v>
      </c>
      <c r="K12" s="77">
        <v>244</v>
      </c>
      <c r="L12" s="77">
        <v>5</v>
      </c>
      <c r="M12" s="77">
        <v>0</v>
      </c>
      <c r="O12" s="31">
        <v>3</v>
      </c>
      <c r="P12" s="32" t="s">
        <v>56</v>
      </c>
      <c r="Q12" s="32">
        <v>3459</v>
      </c>
      <c r="R12" s="32">
        <v>4099</v>
      </c>
      <c r="S12" s="32">
        <v>33</v>
      </c>
      <c r="T12" s="32">
        <v>7591</v>
      </c>
    </row>
    <row r="13" spans="1:20" x14ac:dyDescent="0.2">
      <c r="A13" s="31">
        <v>4</v>
      </c>
      <c r="B13" s="32" t="s">
        <v>57</v>
      </c>
      <c r="C13" s="32">
        <v>127942</v>
      </c>
      <c r="D13" s="32">
        <v>14540</v>
      </c>
      <c r="E13" s="32">
        <v>8675</v>
      </c>
      <c r="F13" s="32">
        <v>39776</v>
      </c>
      <c r="G13" s="32">
        <v>190933</v>
      </c>
      <c r="I13" s="31">
        <v>4</v>
      </c>
      <c r="J13" s="32" t="s">
        <v>57</v>
      </c>
      <c r="K13" s="77">
        <v>892</v>
      </c>
      <c r="L13" s="77">
        <v>9</v>
      </c>
      <c r="M13" s="77">
        <v>0</v>
      </c>
      <c r="O13" s="31">
        <v>4</v>
      </c>
      <c r="P13" s="32" t="s">
        <v>57</v>
      </c>
      <c r="Q13" s="32">
        <v>4282</v>
      </c>
      <c r="R13" s="32">
        <v>5544</v>
      </c>
      <c r="S13" s="32">
        <v>131</v>
      </c>
      <c r="T13" s="32">
        <v>9957</v>
      </c>
    </row>
    <row r="14" spans="1:20" x14ac:dyDescent="0.2">
      <c r="A14" s="31">
        <v>5</v>
      </c>
      <c r="B14" s="32" t="s">
        <v>58</v>
      </c>
      <c r="C14" s="32">
        <v>77679</v>
      </c>
      <c r="D14" s="32">
        <v>12311</v>
      </c>
      <c r="E14" s="32">
        <v>5153</v>
      </c>
      <c r="F14" s="32">
        <v>23125</v>
      </c>
      <c r="G14" s="32">
        <v>118268</v>
      </c>
      <c r="I14" s="31">
        <v>5</v>
      </c>
      <c r="J14" s="32" t="s">
        <v>58</v>
      </c>
      <c r="K14" s="77">
        <v>150</v>
      </c>
      <c r="L14" s="77">
        <v>79</v>
      </c>
      <c r="M14" s="77">
        <v>0</v>
      </c>
      <c r="O14" s="31">
        <v>5</v>
      </c>
      <c r="P14" s="32" t="s">
        <v>58</v>
      </c>
      <c r="Q14" s="32">
        <v>4064</v>
      </c>
      <c r="R14" s="32">
        <v>4281</v>
      </c>
      <c r="S14" s="32">
        <v>145</v>
      </c>
      <c r="T14" s="32">
        <v>8490</v>
      </c>
    </row>
    <row r="15" spans="1:20" x14ac:dyDescent="0.2">
      <c r="A15" s="31">
        <v>6</v>
      </c>
      <c r="B15" s="32" t="s">
        <v>59</v>
      </c>
      <c r="C15" s="32">
        <v>10494</v>
      </c>
      <c r="D15" s="32">
        <v>1963</v>
      </c>
      <c r="E15" s="32">
        <v>1601</v>
      </c>
      <c r="F15" s="77">
        <v>2876</v>
      </c>
      <c r="G15" s="32">
        <v>16934</v>
      </c>
      <c r="I15" s="31">
        <v>6</v>
      </c>
      <c r="J15" s="32" t="s">
        <v>59</v>
      </c>
      <c r="K15" s="77">
        <v>21</v>
      </c>
      <c r="L15" s="77">
        <v>29</v>
      </c>
      <c r="M15" s="77">
        <v>0</v>
      </c>
      <c r="O15" s="31">
        <v>6</v>
      </c>
      <c r="P15" s="32" t="s">
        <v>59</v>
      </c>
      <c r="Q15" s="32">
        <v>571</v>
      </c>
      <c r="R15" s="32">
        <v>838</v>
      </c>
      <c r="S15" s="32">
        <v>62</v>
      </c>
      <c r="T15" s="32">
        <v>1471</v>
      </c>
    </row>
    <row r="16" spans="1:20" x14ac:dyDescent="0.2">
      <c r="A16" s="31">
        <v>7</v>
      </c>
      <c r="B16" s="32" t="s">
        <v>60</v>
      </c>
      <c r="C16" s="32">
        <v>101343</v>
      </c>
      <c r="D16" s="32">
        <v>18473</v>
      </c>
      <c r="E16" s="32">
        <v>9284</v>
      </c>
      <c r="F16" s="32">
        <v>38879</v>
      </c>
      <c r="G16" s="32">
        <v>167979</v>
      </c>
      <c r="I16" s="31">
        <v>7</v>
      </c>
      <c r="J16" s="32" t="s">
        <v>60</v>
      </c>
      <c r="K16" s="77">
        <v>466</v>
      </c>
      <c r="L16" s="77">
        <v>29</v>
      </c>
      <c r="M16" s="77">
        <v>0</v>
      </c>
      <c r="O16" s="31">
        <v>7</v>
      </c>
      <c r="P16" s="32" t="s">
        <v>60</v>
      </c>
      <c r="Q16" s="32">
        <v>4466</v>
      </c>
      <c r="R16" s="32">
        <v>6701</v>
      </c>
      <c r="S16" s="32">
        <v>277</v>
      </c>
      <c r="T16" s="32">
        <v>11444</v>
      </c>
    </row>
    <row r="17" spans="1:20" x14ac:dyDescent="0.2">
      <c r="A17" s="31">
        <v>8</v>
      </c>
      <c r="B17" s="32" t="s">
        <v>61</v>
      </c>
      <c r="C17" s="32">
        <v>38564</v>
      </c>
      <c r="D17" s="32">
        <v>6445</v>
      </c>
      <c r="E17" s="32">
        <v>4233</v>
      </c>
      <c r="F17" s="77">
        <v>9328</v>
      </c>
      <c r="G17" s="32">
        <v>58570</v>
      </c>
      <c r="I17" s="31">
        <v>8</v>
      </c>
      <c r="J17" s="32" t="s">
        <v>61</v>
      </c>
      <c r="K17" s="77">
        <v>129</v>
      </c>
      <c r="L17" s="77">
        <v>19</v>
      </c>
      <c r="M17" s="77">
        <v>0</v>
      </c>
      <c r="O17" s="31">
        <v>8</v>
      </c>
      <c r="P17" s="32" t="s">
        <v>61</v>
      </c>
      <c r="Q17" s="32">
        <v>1724</v>
      </c>
      <c r="R17" s="32">
        <v>2696</v>
      </c>
      <c r="S17" s="32">
        <v>44</v>
      </c>
      <c r="T17" s="32">
        <v>4464</v>
      </c>
    </row>
    <row r="18" spans="1:20" x14ac:dyDescent="0.2">
      <c r="A18" s="31">
        <v>9</v>
      </c>
      <c r="B18" s="32" t="s">
        <v>62</v>
      </c>
      <c r="C18" s="32">
        <v>59475</v>
      </c>
      <c r="D18" s="32">
        <v>9429</v>
      </c>
      <c r="E18" s="32">
        <v>6391</v>
      </c>
      <c r="F18" s="32">
        <v>20156</v>
      </c>
      <c r="G18" s="32">
        <v>95451</v>
      </c>
      <c r="I18" s="31">
        <v>9</v>
      </c>
      <c r="J18" s="32" t="s">
        <v>62</v>
      </c>
      <c r="K18" s="77">
        <v>271</v>
      </c>
      <c r="L18" s="77">
        <v>4</v>
      </c>
      <c r="M18" s="77">
        <v>0</v>
      </c>
      <c r="O18" s="31">
        <v>9</v>
      </c>
      <c r="P18" s="32" t="s">
        <v>62</v>
      </c>
      <c r="Q18" s="32">
        <v>2672</v>
      </c>
      <c r="R18" s="32">
        <v>3750</v>
      </c>
      <c r="S18" s="32">
        <v>35</v>
      </c>
      <c r="T18" s="32">
        <v>6457</v>
      </c>
    </row>
    <row r="19" spans="1:20" x14ac:dyDescent="0.2">
      <c r="A19" s="31">
        <v>10</v>
      </c>
      <c r="B19" s="32" t="s">
        <v>63</v>
      </c>
      <c r="C19" s="32">
        <v>90984</v>
      </c>
      <c r="D19" s="32">
        <v>13565</v>
      </c>
      <c r="E19" s="32">
        <v>7354</v>
      </c>
      <c r="F19" s="32">
        <v>29158</v>
      </c>
      <c r="G19" s="32">
        <v>141061</v>
      </c>
      <c r="I19" s="31">
        <v>10</v>
      </c>
      <c r="J19" s="32" t="s">
        <v>63</v>
      </c>
      <c r="K19" s="77">
        <v>175</v>
      </c>
      <c r="L19" s="77">
        <v>150</v>
      </c>
      <c r="M19" s="77">
        <v>0</v>
      </c>
      <c r="O19" s="31">
        <v>10</v>
      </c>
      <c r="P19" s="32" t="s">
        <v>63</v>
      </c>
      <c r="Q19" s="32">
        <v>5881</v>
      </c>
      <c r="R19" s="32">
        <v>6761</v>
      </c>
      <c r="S19" s="32">
        <v>643</v>
      </c>
      <c r="T19" s="32">
        <v>13285</v>
      </c>
    </row>
    <row r="20" spans="1:20" x14ac:dyDescent="0.2">
      <c r="A20" s="31">
        <v>11</v>
      </c>
      <c r="B20" s="32" t="s">
        <v>64</v>
      </c>
      <c r="C20" s="32">
        <v>75071</v>
      </c>
      <c r="D20" s="32">
        <v>8774</v>
      </c>
      <c r="E20" s="32">
        <v>6028</v>
      </c>
      <c r="F20" s="32">
        <v>24762</v>
      </c>
      <c r="G20" s="32">
        <v>114635</v>
      </c>
      <c r="I20" s="31">
        <v>11</v>
      </c>
      <c r="J20" s="32" t="s">
        <v>64</v>
      </c>
      <c r="K20" s="77">
        <v>375</v>
      </c>
      <c r="L20" s="77">
        <v>0</v>
      </c>
      <c r="M20" s="77">
        <v>0</v>
      </c>
      <c r="O20" s="31">
        <v>11</v>
      </c>
      <c r="P20" s="32" t="s">
        <v>64</v>
      </c>
      <c r="Q20" s="32">
        <v>3471</v>
      </c>
      <c r="R20" s="32">
        <v>5214</v>
      </c>
      <c r="S20" s="32">
        <v>33</v>
      </c>
      <c r="T20" s="32">
        <v>8718</v>
      </c>
    </row>
    <row r="21" spans="1:20" x14ac:dyDescent="0.2">
      <c r="A21" s="31">
        <v>12</v>
      </c>
      <c r="B21" s="32" t="s">
        <v>65</v>
      </c>
      <c r="C21" s="32">
        <v>28261</v>
      </c>
      <c r="D21" s="32">
        <v>3171</v>
      </c>
      <c r="E21" s="32">
        <v>2524</v>
      </c>
      <c r="F21" s="77">
        <v>7011</v>
      </c>
      <c r="G21" s="32">
        <v>40967</v>
      </c>
      <c r="I21" s="31">
        <v>12</v>
      </c>
      <c r="J21" s="32" t="s">
        <v>65</v>
      </c>
      <c r="K21" s="77">
        <v>112</v>
      </c>
      <c r="L21" s="77">
        <v>164</v>
      </c>
      <c r="M21" s="77">
        <v>0</v>
      </c>
      <c r="O21" s="31">
        <v>12</v>
      </c>
      <c r="P21" s="32" t="s">
        <v>65</v>
      </c>
      <c r="Q21" s="32">
        <v>1514</v>
      </c>
      <c r="R21" s="32">
        <v>1228</v>
      </c>
      <c r="S21" s="32">
        <v>90</v>
      </c>
      <c r="T21" s="32">
        <v>2832</v>
      </c>
    </row>
    <row r="22" spans="1:20" x14ac:dyDescent="0.2">
      <c r="A22" s="31">
        <v>13</v>
      </c>
      <c r="B22" s="32" t="s">
        <v>66</v>
      </c>
      <c r="C22" s="32">
        <v>74604</v>
      </c>
      <c r="D22" s="32">
        <v>11190</v>
      </c>
      <c r="E22" s="32">
        <v>5205</v>
      </c>
      <c r="F22" s="32">
        <v>23844</v>
      </c>
      <c r="G22" s="32">
        <v>114843</v>
      </c>
      <c r="I22" s="31">
        <v>13</v>
      </c>
      <c r="J22" s="32" t="s">
        <v>66</v>
      </c>
      <c r="K22" s="77">
        <v>97</v>
      </c>
      <c r="L22" s="77">
        <v>29</v>
      </c>
      <c r="M22" s="77">
        <v>0</v>
      </c>
      <c r="O22" s="31">
        <v>13</v>
      </c>
      <c r="P22" s="32" t="s">
        <v>66</v>
      </c>
      <c r="Q22" s="32">
        <v>4970</v>
      </c>
      <c r="R22" s="32">
        <v>5625</v>
      </c>
      <c r="S22" s="32">
        <v>118</v>
      </c>
      <c r="T22" s="32">
        <v>10713</v>
      </c>
    </row>
    <row r="23" spans="1:20" x14ac:dyDescent="0.2">
      <c r="A23" s="31">
        <v>14</v>
      </c>
      <c r="B23" s="32" t="s">
        <v>67</v>
      </c>
      <c r="C23" s="32">
        <v>122979</v>
      </c>
      <c r="D23" s="32">
        <v>19820</v>
      </c>
      <c r="E23" s="32">
        <v>9506</v>
      </c>
      <c r="F23" s="32">
        <v>34211</v>
      </c>
      <c r="G23" s="32">
        <v>186516</v>
      </c>
      <c r="I23" s="31">
        <v>14</v>
      </c>
      <c r="J23" s="32" t="s">
        <v>67</v>
      </c>
      <c r="K23" s="77">
        <v>525</v>
      </c>
      <c r="L23" s="77">
        <v>31</v>
      </c>
      <c r="M23" s="77">
        <v>4</v>
      </c>
      <c r="O23" s="31">
        <v>14</v>
      </c>
      <c r="P23" s="32" t="s">
        <v>67</v>
      </c>
      <c r="Q23" s="32">
        <v>5298</v>
      </c>
      <c r="R23" s="32">
        <v>4569</v>
      </c>
      <c r="S23" s="32">
        <v>393</v>
      </c>
      <c r="T23" s="32">
        <v>10260</v>
      </c>
    </row>
    <row r="24" spans="1:20" x14ac:dyDescent="0.2">
      <c r="A24" s="31">
        <v>15</v>
      </c>
      <c r="B24" s="32" t="s">
        <v>68</v>
      </c>
      <c r="C24" s="32">
        <v>19826</v>
      </c>
      <c r="D24" s="32">
        <v>1998</v>
      </c>
      <c r="E24" s="32">
        <v>1672</v>
      </c>
      <c r="F24" s="77">
        <v>5585</v>
      </c>
      <c r="G24" s="32">
        <v>29081</v>
      </c>
      <c r="I24" s="31">
        <v>15</v>
      </c>
      <c r="J24" s="32" t="s">
        <v>68</v>
      </c>
      <c r="K24" s="77">
        <v>59</v>
      </c>
      <c r="L24" s="77">
        <v>0</v>
      </c>
      <c r="M24" s="77">
        <v>0</v>
      </c>
      <c r="O24" s="31">
        <v>15</v>
      </c>
      <c r="P24" s="32" t="s">
        <v>68</v>
      </c>
      <c r="Q24" s="32">
        <v>751</v>
      </c>
      <c r="R24" s="32">
        <v>953</v>
      </c>
      <c r="S24" s="32">
        <v>4</v>
      </c>
      <c r="T24" s="32">
        <v>1708</v>
      </c>
    </row>
    <row r="25" spans="1:20" x14ac:dyDescent="0.2">
      <c r="A25" s="31">
        <v>16</v>
      </c>
      <c r="B25" s="32" t="s">
        <v>69</v>
      </c>
      <c r="C25" s="32">
        <v>8070</v>
      </c>
      <c r="D25" s="32">
        <v>786</v>
      </c>
      <c r="E25" s="77">
        <v>1091</v>
      </c>
      <c r="F25" s="77">
        <v>3702</v>
      </c>
      <c r="G25" s="32">
        <v>13649</v>
      </c>
      <c r="I25" s="31">
        <v>16</v>
      </c>
      <c r="J25" s="32" t="s">
        <v>69</v>
      </c>
      <c r="K25" s="77">
        <v>36</v>
      </c>
      <c r="L25" s="77">
        <v>0</v>
      </c>
      <c r="M25" s="77">
        <v>0</v>
      </c>
      <c r="O25" s="31">
        <v>16</v>
      </c>
      <c r="P25" s="32" t="s">
        <v>69</v>
      </c>
      <c r="Q25" s="32">
        <v>481</v>
      </c>
      <c r="R25" s="32">
        <v>1537</v>
      </c>
      <c r="S25" s="32">
        <v>5</v>
      </c>
      <c r="T25" s="32">
        <v>2023</v>
      </c>
    </row>
    <row r="26" spans="1:20" x14ac:dyDescent="0.2">
      <c r="A26" s="31">
        <v>17</v>
      </c>
      <c r="B26" s="32" t="s">
        <v>70</v>
      </c>
      <c r="C26" s="32">
        <v>29208</v>
      </c>
      <c r="D26" s="32">
        <v>3587</v>
      </c>
      <c r="E26" s="32">
        <v>2845</v>
      </c>
      <c r="F26" s="77">
        <v>5826</v>
      </c>
      <c r="G26" s="32">
        <v>41466</v>
      </c>
      <c r="I26" s="31">
        <v>17</v>
      </c>
      <c r="J26" s="32" t="s">
        <v>70</v>
      </c>
      <c r="K26" s="77">
        <v>115</v>
      </c>
      <c r="L26" s="77">
        <v>138</v>
      </c>
      <c r="M26" s="77">
        <v>0</v>
      </c>
      <c r="O26" s="31">
        <v>17</v>
      </c>
      <c r="P26" s="32" t="s">
        <v>70</v>
      </c>
      <c r="Q26" s="32">
        <v>1086</v>
      </c>
      <c r="R26" s="32">
        <v>1033</v>
      </c>
      <c r="S26" s="32">
        <v>32</v>
      </c>
      <c r="T26" s="32">
        <v>2151</v>
      </c>
    </row>
    <row r="27" spans="1:20" x14ac:dyDescent="0.2">
      <c r="A27" s="31">
        <v>18</v>
      </c>
      <c r="B27" s="32" t="s">
        <v>71</v>
      </c>
      <c r="C27" s="32">
        <v>127810</v>
      </c>
      <c r="D27" s="32">
        <v>16068</v>
      </c>
      <c r="E27" s="32">
        <v>10522</v>
      </c>
      <c r="F27" s="32">
        <v>42313</v>
      </c>
      <c r="G27" s="32">
        <v>196713</v>
      </c>
      <c r="I27" s="31">
        <v>18</v>
      </c>
      <c r="J27" s="32" t="s">
        <v>71</v>
      </c>
      <c r="K27" s="77">
        <v>539</v>
      </c>
      <c r="L27" s="77">
        <v>12</v>
      </c>
      <c r="M27" s="77">
        <v>0</v>
      </c>
      <c r="O27" s="31">
        <v>18</v>
      </c>
      <c r="P27" s="32" t="s">
        <v>71</v>
      </c>
      <c r="Q27" s="32">
        <v>6527</v>
      </c>
      <c r="R27" s="32">
        <v>9532</v>
      </c>
      <c r="S27" s="32">
        <v>151</v>
      </c>
      <c r="T27" s="32">
        <v>16210</v>
      </c>
    </row>
    <row r="28" spans="1:20" x14ac:dyDescent="0.2">
      <c r="A28" s="31">
        <v>19</v>
      </c>
      <c r="B28" s="32" t="s">
        <v>72</v>
      </c>
      <c r="C28" s="32">
        <v>624701</v>
      </c>
      <c r="D28" s="32">
        <v>84898</v>
      </c>
      <c r="E28" s="32">
        <v>42367</v>
      </c>
      <c r="F28" s="32">
        <v>191950</v>
      </c>
      <c r="G28" s="32">
        <v>943916</v>
      </c>
      <c r="I28" s="31">
        <v>19</v>
      </c>
      <c r="J28" s="32" t="s">
        <v>72</v>
      </c>
      <c r="K28" s="77">
        <v>846</v>
      </c>
      <c r="L28" s="32">
        <v>1849</v>
      </c>
      <c r="M28" s="32">
        <v>141</v>
      </c>
      <c r="O28" s="31">
        <v>19</v>
      </c>
      <c r="P28" s="32" t="s">
        <v>72</v>
      </c>
      <c r="Q28" s="32">
        <v>41540</v>
      </c>
      <c r="R28" s="32">
        <v>41770</v>
      </c>
      <c r="S28" s="32">
        <v>7745</v>
      </c>
      <c r="T28" s="32">
        <v>91055</v>
      </c>
    </row>
    <row r="29" spans="1:20" x14ac:dyDescent="0.2">
      <c r="A29" s="31">
        <v>20</v>
      </c>
      <c r="B29" s="32" t="s">
        <v>73</v>
      </c>
      <c r="C29" s="32">
        <v>0</v>
      </c>
      <c r="D29" s="32">
        <v>0</v>
      </c>
      <c r="E29" s="32">
        <v>0</v>
      </c>
      <c r="F29" s="77">
        <v>0</v>
      </c>
      <c r="G29" s="32">
        <v>0</v>
      </c>
      <c r="I29" s="31">
        <v>20</v>
      </c>
      <c r="J29" s="32" t="s">
        <v>73</v>
      </c>
      <c r="K29" s="77">
        <v>0</v>
      </c>
      <c r="L29" s="77">
        <v>0</v>
      </c>
      <c r="M29" s="77">
        <v>0</v>
      </c>
      <c r="O29" s="31">
        <v>20</v>
      </c>
      <c r="P29" s="32" t="s">
        <v>73</v>
      </c>
      <c r="Q29" s="32">
        <v>1544</v>
      </c>
      <c r="R29" s="32">
        <v>1549</v>
      </c>
      <c r="S29" s="32">
        <v>81</v>
      </c>
      <c r="T29" s="32">
        <v>3174</v>
      </c>
    </row>
    <row r="30" spans="1:20" x14ac:dyDescent="0.2">
      <c r="A30" s="31">
        <v>21</v>
      </c>
      <c r="B30" s="32" t="s">
        <v>74</v>
      </c>
      <c r="C30" s="32">
        <v>53934</v>
      </c>
      <c r="D30" s="32">
        <v>9107</v>
      </c>
      <c r="E30" s="32">
        <v>5308</v>
      </c>
      <c r="F30" s="32">
        <v>15752</v>
      </c>
      <c r="G30" s="32">
        <v>84101</v>
      </c>
      <c r="I30" s="31">
        <v>21</v>
      </c>
      <c r="J30" s="32" t="s">
        <v>74</v>
      </c>
      <c r="K30" s="77">
        <v>229</v>
      </c>
      <c r="L30" s="77">
        <v>0</v>
      </c>
      <c r="M30" s="77">
        <v>0</v>
      </c>
      <c r="O30" s="31">
        <v>21</v>
      </c>
      <c r="P30" s="32" t="s">
        <v>74</v>
      </c>
      <c r="Q30" s="32">
        <v>3761</v>
      </c>
      <c r="R30" s="32">
        <v>3950</v>
      </c>
      <c r="S30" s="32">
        <v>96</v>
      </c>
      <c r="T30" s="32">
        <v>7807</v>
      </c>
    </row>
    <row r="31" spans="1:20" x14ac:dyDescent="0.2">
      <c r="A31" s="31">
        <v>22</v>
      </c>
      <c r="B31" s="32" t="s">
        <v>75</v>
      </c>
      <c r="C31" s="32">
        <v>30765</v>
      </c>
      <c r="D31" s="32">
        <v>4498</v>
      </c>
      <c r="E31" s="32">
        <v>3493</v>
      </c>
      <c r="F31" s="77">
        <v>8691</v>
      </c>
      <c r="G31" s="32">
        <v>47447</v>
      </c>
      <c r="I31" s="31">
        <v>22</v>
      </c>
      <c r="J31" s="32" t="s">
        <v>75</v>
      </c>
      <c r="K31" s="77">
        <v>94</v>
      </c>
      <c r="L31" s="77">
        <v>30</v>
      </c>
      <c r="M31" s="77">
        <v>0</v>
      </c>
      <c r="O31" s="31">
        <v>22</v>
      </c>
      <c r="P31" s="32" t="s">
        <v>75</v>
      </c>
      <c r="Q31" s="32">
        <v>1184</v>
      </c>
      <c r="R31" s="32">
        <v>1724</v>
      </c>
      <c r="S31" s="32">
        <v>22</v>
      </c>
      <c r="T31" s="32">
        <v>2930</v>
      </c>
    </row>
    <row r="32" spans="1:20" x14ac:dyDescent="0.2">
      <c r="A32" s="31">
        <v>23</v>
      </c>
      <c r="B32" s="32" t="s">
        <v>76</v>
      </c>
      <c r="C32" s="32">
        <v>33525</v>
      </c>
      <c r="D32" s="32">
        <v>4271</v>
      </c>
      <c r="E32" s="32">
        <v>4219</v>
      </c>
      <c r="F32" s="77">
        <v>9902</v>
      </c>
      <c r="G32" s="32">
        <v>51917</v>
      </c>
      <c r="I32" s="31">
        <v>23</v>
      </c>
      <c r="J32" s="32" t="s">
        <v>76</v>
      </c>
      <c r="K32" s="77">
        <v>43</v>
      </c>
      <c r="L32" s="77">
        <v>3</v>
      </c>
      <c r="M32" s="77">
        <v>0</v>
      </c>
      <c r="O32" s="31">
        <v>23</v>
      </c>
      <c r="P32" s="32" t="s">
        <v>76</v>
      </c>
      <c r="Q32" s="32">
        <v>2179</v>
      </c>
      <c r="R32" s="32">
        <v>2010</v>
      </c>
      <c r="S32" s="32">
        <v>46</v>
      </c>
      <c r="T32" s="32">
        <v>4235</v>
      </c>
    </row>
    <row r="33" spans="1:20" x14ac:dyDescent="0.2">
      <c r="A33" s="31">
        <v>24</v>
      </c>
      <c r="B33" s="32" t="s">
        <v>77</v>
      </c>
      <c r="C33" s="32">
        <v>67545</v>
      </c>
      <c r="D33" s="32">
        <v>9058</v>
      </c>
      <c r="E33" s="32">
        <v>5859</v>
      </c>
      <c r="F33" s="32">
        <v>16389</v>
      </c>
      <c r="G33" s="32">
        <v>98851</v>
      </c>
      <c r="I33" s="31">
        <v>24</v>
      </c>
      <c r="J33" s="32" t="s">
        <v>77</v>
      </c>
      <c r="K33" s="77">
        <v>130</v>
      </c>
      <c r="L33" s="77">
        <v>109</v>
      </c>
      <c r="M33" s="77">
        <v>0</v>
      </c>
      <c r="O33" s="31">
        <v>24</v>
      </c>
      <c r="P33" s="32" t="s">
        <v>77</v>
      </c>
      <c r="Q33" s="32">
        <v>2723</v>
      </c>
      <c r="R33" s="32">
        <v>3540</v>
      </c>
      <c r="S33" s="32">
        <v>55</v>
      </c>
      <c r="T33" s="32">
        <v>6318</v>
      </c>
    </row>
    <row r="34" spans="1:20" x14ac:dyDescent="0.2">
      <c r="A34" s="31">
        <v>25</v>
      </c>
      <c r="B34" s="32" t="s">
        <v>78</v>
      </c>
      <c r="C34" s="32">
        <v>60616</v>
      </c>
      <c r="D34" s="32">
        <v>10263</v>
      </c>
      <c r="E34" s="32">
        <v>6361</v>
      </c>
      <c r="F34" s="32">
        <v>17465</v>
      </c>
      <c r="G34" s="32">
        <v>94705</v>
      </c>
      <c r="I34" s="31">
        <v>25</v>
      </c>
      <c r="J34" s="32" t="s">
        <v>78</v>
      </c>
      <c r="K34" s="77">
        <v>256</v>
      </c>
      <c r="L34" s="77">
        <v>48</v>
      </c>
      <c r="M34" s="77">
        <v>0</v>
      </c>
      <c r="O34" s="31">
        <v>25</v>
      </c>
      <c r="P34" s="32" t="s">
        <v>78</v>
      </c>
      <c r="Q34" s="32">
        <v>3072</v>
      </c>
      <c r="R34" s="32">
        <v>3767</v>
      </c>
      <c r="S34" s="32">
        <v>139</v>
      </c>
      <c r="T34" s="32">
        <v>6978</v>
      </c>
    </row>
    <row r="35" spans="1:20" x14ac:dyDescent="0.2">
      <c r="A35" s="31">
        <v>26</v>
      </c>
      <c r="B35" s="32" t="s">
        <v>79</v>
      </c>
      <c r="C35" s="32">
        <v>12875</v>
      </c>
      <c r="D35" s="32">
        <v>1303</v>
      </c>
      <c r="E35" s="32">
        <v>1040</v>
      </c>
      <c r="F35" s="77">
        <v>3182</v>
      </c>
      <c r="G35" s="32">
        <v>18400</v>
      </c>
      <c r="I35" s="31">
        <v>26</v>
      </c>
      <c r="J35" s="32" t="s">
        <v>79</v>
      </c>
      <c r="K35" s="77">
        <v>18</v>
      </c>
      <c r="L35" s="77">
        <v>12</v>
      </c>
      <c r="M35" s="77">
        <v>0</v>
      </c>
      <c r="O35" s="31">
        <v>26</v>
      </c>
      <c r="P35" s="32" t="s">
        <v>79</v>
      </c>
      <c r="Q35" s="32">
        <v>790</v>
      </c>
      <c r="R35" s="32">
        <v>746</v>
      </c>
      <c r="S35" s="32">
        <v>16</v>
      </c>
      <c r="T35" s="32">
        <v>1552</v>
      </c>
    </row>
    <row r="36" spans="1:20" x14ac:dyDescent="0.2">
      <c r="A36" s="31">
        <v>27</v>
      </c>
      <c r="B36" s="32" t="s">
        <v>80</v>
      </c>
      <c r="C36" s="32">
        <v>2013880</v>
      </c>
      <c r="D36" s="32">
        <v>349106</v>
      </c>
      <c r="E36" s="32">
        <v>204117</v>
      </c>
      <c r="F36" s="32">
        <v>881045</v>
      </c>
      <c r="G36" s="32">
        <v>3448148</v>
      </c>
      <c r="I36" s="31">
        <v>27</v>
      </c>
      <c r="J36" s="32" t="s">
        <v>80</v>
      </c>
      <c r="K36" s="32">
        <v>6547</v>
      </c>
      <c r="L36" s="32">
        <v>5652</v>
      </c>
      <c r="M36" s="32">
        <v>765</v>
      </c>
      <c r="O36" s="31">
        <v>27</v>
      </c>
      <c r="P36" s="32" t="s">
        <v>80</v>
      </c>
      <c r="Q36" s="32">
        <v>114681</v>
      </c>
      <c r="R36" s="32">
        <v>161118</v>
      </c>
      <c r="S36" s="32">
        <v>23388</v>
      </c>
      <c r="T36" s="32">
        <v>299187</v>
      </c>
    </row>
    <row r="37" spans="1:20" x14ac:dyDescent="0.2">
      <c r="A37" s="31">
        <v>28</v>
      </c>
      <c r="B37" s="32" t="s">
        <v>81</v>
      </c>
      <c r="C37" s="32">
        <v>24680</v>
      </c>
      <c r="D37" s="32">
        <v>3620</v>
      </c>
      <c r="E37" s="32">
        <v>2441</v>
      </c>
      <c r="F37" s="77">
        <v>7372</v>
      </c>
      <c r="G37" s="32">
        <v>38113</v>
      </c>
      <c r="I37" s="31">
        <v>28</v>
      </c>
      <c r="J37" s="32" t="s">
        <v>81</v>
      </c>
      <c r="K37" s="77">
        <v>39</v>
      </c>
      <c r="L37" s="77">
        <v>0</v>
      </c>
      <c r="M37" s="77">
        <v>0</v>
      </c>
      <c r="O37" s="31">
        <v>28</v>
      </c>
      <c r="P37" s="32" t="s">
        <v>81</v>
      </c>
      <c r="Q37" s="32">
        <v>741</v>
      </c>
      <c r="R37" s="32">
        <v>1538</v>
      </c>
      <c r="S37" s="32">
        <v>5</v>
      </c>
      <c r="T37" s="32">
        <v>2284</v>
      </c>
    </row>
    <row r="38" spans="1:20" x14ac:dyDescent="0.2">
      <c r="A38" s="31">
        <v>29</v>
      </c>
      <c r="B38" s="32" t="s">
        <v>82</v>
      </c>
      <c r="C38" s="32">
        <v>48706</v>
      </c>
      <c r="D38" s="32">
        <v>6204</v>
      </c>
      <c r="E38" s="32">
        <v>4070</v>
      </c>
      <c r="F38" s="32">
        <v>12011</v>
      </c>
      <c r="G38" s="32">
        <v>70991</v>
      </c>
      <c r="I38" s="31">
        <v>29</v>
      </c>
      <c r="J38" s="32" t="s">
        <v>82</v>
      </c>
      <c r="K38" s="77">
        <v>172</v>
      </c>
      <c r="L38" s="77">
        <v>7</v>
      </c>
      <c r="M38" s="77">
        <v>0</v>
      </c>
      <c r="O38" s="31">
        <v>29</v>
      </c>
      <c r="P38" s="32" t="s">
        <v>82</v>
      </c>
      <c r="Q38" s="32">
        <v>2517</v>
      </c>
      <c r="R38" s="32">
        <v>2941</v>
      </c>
      <c r="S38" s="32">
        <v>17</v>
      </c>
      <c r="T38" s="32">
        <v>5475</v>
      </c>
    </row>
    <row r="39" spans="1:20" x14ac:dyDescent="0.2">
      <c r="A39" s="31">
        <v>30</v>
      </c>
      <c r="B39" s="32" t="s">
        <v>83</v>
      </c>
      <c r="C39" s="32">
        <v>68777</v>
      </c>
      <c r="D39" s="32">
        <v>9091</v>
      </c>
      <c r="E39" s="32">
        <v>4234</v>
      </c>
      <c r="F39" s="32">
        <v>20277</v>
      </c>
      <c r="G39" s="32">
        <v>102379</v>
      </c>
      <c r="I39" s="31">
        <v>30</v>
      </c>
      <c r="J39" s="32" t="s">
        <v>83</v>
      </c>
      <c r="K39" s="77">
        <v>127</v>
      </c>
      <c r="L39" s="77">
        <v>24</v>
      </c>
      <c r="M39" s="77">
        <v>3</v>
      </c>
      <c r="O39" s="31">
        <v>30</v>
      </c>
      <c r="P39" s="32" t="s">
        <v>83</v>
      </c>
      <c r="Q39" s="32">
        <v>3646</v>
      </c>
      <c r="R39" s="32">
        <v>4018</v>
      </c>
      <c r="S39" s="32">
        <v>77</v>
      </c>
      <c r="T39" s="32">
        <v>7741</v>
      </c>
    </row>
    <row r="40" spans="1:20" x14ac:dyDescent="0.2">
      <c r="A40" s="31">
        <v>31</v>
      </c>
      <c r="B40" s="32" t="s">
        <v>84</v>
      </c>
      <c r="C40" s="32">
        <v>86625</v>
      </c>
      <c r="D40" s="32">
        <v>14452</v>
      </c>
      <c r="E40" s="32">
        <v>9338</v>
      </c>
      <c r="F40" s="32">
        <v>28443</v>
      </c>
      <c r="G40" s="32">
        <v>138858</v>
      </c>
      <c r="I40" s="31">
        <v>31</v>
      </c>
      <c r="J40" s="32" t="s">
        <v>84</v>
      </c>
      <c r="K40" s="77">
        <v>349</v>
      </c>
      <c r="L40" s="77">
        <v>2</v>
      </c>
      <c r="M40" s="77">
        <v>0</v>
      </c>
      <c r="O40" s="31">
        <v>31</v>
      </c>
      <c r="P40" s="32" t="s">
        <v>84</v>
      </c>
      <c r="Q40" s="32">
        <v>3958</v>
      </c>
      <c r="R40" s="32">
        <v>6092</v>
      </c>
      <c r="S40" s="32">
        <v>71</v>
      </c>
      <c r="T40" s="32">
        <v>10121</v>
      </c>
    </row>
    <row r="41" spans="1:20" x14ac:dyDescent="0.2">
      <c r="A41" s="31">
        <v>32</v>
      </c>
      <c r="B41" s="32" t="s">
        <v>85</v>
      </c>
      <c r="C41" s="32">
        <v>17480</v>
      </c>
      <c r="D41" s="32">
        <v>2384</v>
      </c>
      <c r="E41" s="32">
        <v>1665</v>
      </c>
      <c r="F41" s="77">
        <v>4969</v>
      </c>
      <c r="G41" s="32">
        <v>26498</v>
      </c>
      <c r="I41" s="31">
        <v>32</v>
      </c>
      <c r="J41" s="32" t="s">
        <v>85</v>
      </c>
      <c r="K41" s="77">
        <v>80</v>
      </c>
      <c r="L41" s="77">
        <v>12</v>
      </c>
      <c r="M41" s="77">
        <v>0</v>
      </c>
      <c r="O41" s="31">
        <v>32</v>
      </c>
      <c r="P41" s="32" t="s">
        <v>85</v>
      </c>
      <c r="Q41" s="32">
        <v>972</v>
      </c>
      <c r="R41" s="32">
        <v>922</v>
      </c>
      <c r="S41" s="32">
        <v>45</v>
      </c>
      <c r="T41" s="32">
        <v>1939</v>
      </c>
    </row>
    <row r="42" spans="1:20" x14ac:dyDescent="0.2">
      <c r="A42" s="31">
        <v>33</v>
      </c>
      <c r="B42" s="32" t="s">
        <v>86</v>
      </c>
      <c r="C42" s="32">
        <v>31363</v>
      </c>
      <c r="D42" s="32">
        <v>5176</v>
      </c>
      <c r="E42" s="32">
        <v>3052</v>
      </c>
      <c r="F42" s="32">
        <v>12374</v>
      </c>
      <c r="G42" s="32">
        <v>51965</v>
      </c>
      <c r="I42" s="31">
        <v>33</v>
      </c>
      <c r="J42" s="32" t="s">
        <v>86</v>
      </c>
      <c r="K42" s="77">
        <v>108</v>
      </c>
      <c r="L42" s="77">
        <v>0</v>
      </c>
      <c r="M42" s="77">
        <v>0</v>
      </c>
      <c r="O42" s="31">
        <v>33</v>
      </c>
      <c r="P42" s="32" t="s">
        <v>86</v>
      </c>
      <c r="Q42" s="32">
        <v>1772</v>
      </c>
      <c r="R42" s="32">
        <v>2217</v>
      </c>
      <c r="S42" s="32">
        <v>36</v>
      </c>
      <c r="T42" s="32">
        <v>4025</v>
      </c>
    </row>
    <row r="43" spans="1:20" ht="14.25" customHeight="1" x14ac:dyDescent="0.2">
      <c r="A43" s="31">
        <v>34</v>
      </c>
      <c r="B43" s="32" t="s">
        <v>87</v>
      </c>
      <c r="C43" s="32">
        <v>108741</v>
      </c>
      <c r="D43" s="32">
        <v>12599</v>
      </c>
      <c r="E43" s="32">
        <v>6665</v>
      </c>
      <c r="F43" s="32">
        <v>24956</v>
      </c>
      <c r="G43" s="32">
        <v>152961</v>
      </c>
      <c r="I43" s="31">
        <v>34</v>
      </c>
      <c r="J43" s="32" t="s">
        <v>87</v>
      </c>
      <c r="K43" s="77">
        <v>262</v>
      </c>
      <c r="L43" s="77">
        <v>346</v>
      </c>
      <c r="M43" s="77">
        <v>4</v>
      </c>
      <c r="O43" s="31">
        <v>34</v>
      </c>
      <c r="P43" s="32" t="s">
        <v>87</v>
      </c>
      <c r="Q43" s="32">
        <v>4364</v>
      </c>
      <c r="R43" s="32">
        <v>4518</v>
      </c>
      <c r="S43" s="32">
        <v>151</v>
      </c>
      <c r="T43" s="32">
        <v>9033</v>
      </c>
    </row>
    <row r="44" spans="1:20" x14ac:dyDescent="0.2">
      <c r="A44" s="31">
        <v>35</v>
      </c>
      <c r="B44" s="32" t="s">
        <v>88</v>
      </c>
      <c r="C44" s="32">
        <v>7889</v>
      </c>
      <c r="D44" s="32">
        <v>969</v>
      </c>
      <c r="E44" s="32">
        <v>1084</v>
      </c>
      <c r="F44" s="77">
        <v>1862</v>
      </c>
      <c r="G44" s="32">
        <v>11804</v>
      </c>
      <c r="I44" s="31">
        <v>35</v>
      </c>
      <c r="J44" s="32" t="s">
        <v>88</v>
      </c>
      <c r="K44" s="77">
        <v>29</v>
      </c>
      <c r="L44" s="77">
        <v>0</v>
      </c>
      <c r="M44" s="77">
        <v>0</v>
      </c>
      <c r="O44" s="31">
        <v>35</v>
      </c>
      <c r="P44" s="32" t="s">
        <v>88</v>
      </c>
      <c r="Q44" s="32">
        <v>440</v>
      </c>
      <c r="R44" s="77">
        <v>421</v>
      </c>
      <c r="S44" s="77">
        <v>36</v>
      </c>
      <c r="T44" s="77">
        <v>897</v>
      </c>
    </row>
    <row r="45" spans="1:20" x14ac:dyDescent="0.2">
      <c r="A45" s="31">
        <v>36</v>
      </c>
      <c r="B45" s="32" t="s">
        <v>89</v>
      </c>
      <c r="C45" s="32">
        <v>20247</v>
      </c>
      <c r="D45" s="32">
        <v>4307</v>
      </c>
      <c r="E45" s="32">
        <v>3383</v>
      </c>
      <c r="F45" s="77">
        <v>8546</v>
      </c>
      <c r="G45" s="32">
        <v>36483</v>
      </c>
      <c r="I45" s="31">
        <v>36</v>
      </c>
      <c r="J45" s="32" t="s">
        <v>89</v>
      </c>
      <c r="K45" s="77">
        <v>89</v>
      </c>
      <c r="L45" s="77">
        <v>0</v>
      </c>
      <c r="M45" s="77">
        <v>0</v>
      </c>
      <c r="O45" s="31">
        <v>36</v>
      </c>
      <c r="P45" s="32" t="s">
        <v>89</v>
      </c>
      <c r="Q45" s="32">
        <v>1082</v>
      </c>
      <c r="R45" s="32">
        <v>1770</v>
      </c>
      <c r="S45" s="32">
        <v>16</v>
      </c>
      <c r="T45" s="32">
        <v>2868</v>
      </c>
    </row>
    <row r="46" spans="1:20" x14ac:dyDescent="0.2">
      <c r="A46" s="31">
        <v>37</v>
      </c>
      <c r="B46" s="32" t="s">
        <v>90</v>
      </c>
      <c r="C46" s="32">
        <v>12473</v>
      </c>
      <c r="D46" s="32">
        <v>1898</v>
      </c>
      <c r="E46" s="32">
        <v>1508</v>
      </c>
      <c r="F46" s="77">
        <v>3307</v>
      </c>
      <c r="G46" s="32">
        <v>19186</v>
      </c>
      <c r="I46" s="31">
        <v>37</v>
      </c>
      <c r="J46" s="32" t="s">
        <v>90</v>
      </c>
      <c r="K46" s="77">
        <v>42</v>
      </c>
      <c r="L46" s="77">
        <v>1</v>
      </c>
      <c r="M46" s="77">
        <v>0</v>
      </c>
      <c r="O46" s="31">
        <v>37</v>
      </c>
      <c r="P46" s="32" t="s">
        <v>90</v>
      </c>
      <c r="Q46" s="32">
        <v>756</v>
      </c>
      <c r="R46" s="32">
        <v>697</v>
      </c>
      <c r="S46" s="32">
        <v>13</v>
      </c>
      <c r="T46" s="32">
        <v>1466</v>
      </c>
    </row>
    <row r="47" spans="1:20" x14ac:dyDescent="0.2">
      <c r="A47" s="31">
        <v>38</v>
      </c>
      <c r="B47" s="32" t="s">
        <v>91</v>
      </c>
      <c r="C47" s="32">
        <v>15487</v>
      </c>
      <c r="D47" s="32">
        <v>2353</v>
      </c>
      <c r="E47" s="32">
        <v>1681</v>
      </c>
      <c r="F47" s="77">
        <v>6328</v>
      </c>
      <c r="G47" s="32">
        <v>25849</v>
      </c>
      <c r="I47" s="31">
        <v>38</v>
      </c>
      <c r="J47" s="32" t="s">
        <v>91</v>
      </c>
      <c r="K47" s="77">
        <v>21</v>
      </c>
      <c r="L47" s="77">
        <v>0</v>
      </c>
      <c r="M47" s="77">
        <v>0</v>
      </c>
      <c r="O47" s="31">
        <v>38</v>
      </c>
      <c r="P47" s="32" t="s">
        <v>91</v>
      </c>
      <c r="Q47" s="32">
        <v>892</v>
      </c>
      <c r="R47" s="32">
        <v>1384</v>
      </c>
      <c r="S47" s="32">
        <v>13</v>
      </c>
      <c r="T47" s="32">
        <v>2289</v>
      </c>
    </row>
    <row r="48" spans="1:20" x14ac:dyDescent="0.2">
      <c r="A48" s="31">
        <v>39</v>
      </c>
      <c r="B48" s="32" t="s">
        <v>92</v>
      </c>
      <c r="C48" s="32">
        <v>7260</v>
      </c>
      <c r="D48" s="32">
        <v>1115</v>
      </c>
      <c r="E48" s="77">
        <v>774</v>
      </c>
      <c r="F48" s="77">
        <v>2142</v>
      </c>
      <c r="G48" s="32">
        <v>11291</v>
      </c>
      <c r="I48" s="31">
        <v>39</v>
      </c>
      <c r="J48" s="32" t="s">
        <v>92</v>
      </c>
      <c r="K48" s="77">
        <v>19</v>
      </c>
      <c r="L48" s="77">
        <v>0</v>
      </c>
      <c r="M48" s="77">
        <v>0</v>
      </c>
      <c r="O48" s="31">
        <v>39</v>
      </c>
      <c r="P48" s="32" t="s">
        <v>92</v>
      </c>
      <c r="Q48" s="32">
        <v>368</v>
      </c>
      <c r="R48" s="32">
        <v>700</v>
      </c>
      <c r="S48" s="32">
        <v>13</v>
      </c>
      <c r="T48" s="32">
        <v>1081</v>
      </c>
    </row>
    <row r="49" spans="1:20" x14ac:dyDescent="0.2">
      <c r="A49" s="31">
        <v>40</v>
      </c>
      <c r="B49" s="32" t="s">
        <v>93</v>
      </c>
      <c r="C49" s="32">
        <v>40789</v>
      </c>
      <c r="D49" s="32">
        <v>6099</v>
      </c>
      <c r="E49" s="32">
        <v>3082</v>
      </c>
      <c r="F49" s="77">
        <v>10217</v>
      </c>
      <c r="G49" s="32">
        <v>60187</v>
      </c>
      <c r="I49" s="31">
        <v>40</v>
      </c>
      <c r="J49" s="32" t="s">
        <v>93</v>
      </c>
      <c r="K49" s="77">
        <v>152</v>
      </c>
      <c r="L49" s="77">
        <v>74</v>
      </c>
      <c r="M49" s="77">
        <v>2</v>
      </c>
      <c r="O49" s="31">
        <v>40</v>
      </c>
      <c r="P49" s="32" t="s">
        <v>93</v>
      </c>
      <c r="Q49" s="32">
        <v>2113</v>
      </c>
      <c r="R49" s="32">
        <v>2308</v>
      </c>
      <c r="S49" s="32">
        <v>29</v>
      </c>
      <c r="T49" s="32">
        <v>4450</v>
      </c>
    </row>
    <row r="50" spans="1:20" x14ac:dyDescent="0.2">
      <c r="A50" s="31">
        <v>41</v>
      </c>
      <c r="B50" s="32" t="s">
        <v>94</v>
      </c>
      <c r="C50" s="32">
        <v>9063</v>
      </c>
      <c r="D50" s="32">
        <v>1273</v>
      </c>
      <c r="E50" s="32">
        <v>1359</v>
      </c>
      <c r="F50" s="77">
        <v>2248</v>
      </c>
      <c r="G50" s="32">
        <v>13943</v>
      </c>
      <c r="I50" s="31">
        <v>41</v>
      </c>
      <c r="J50" s="32" t="s">
        <v>94</v>
      </c>
      <c r="K50" s="77">
        <v>67</v>
      </c>
      <c r="L50" s="77">
        <v>0</v>
      </c>
      <c r="M50" s="77">
        <v>0</v>
      </c>
      <c r="O50" s="31">
        <v>41</v>
      </c>
      <c r="P50" s="32" t="s">
        <v>94</v>
      </c>
      <c r="Q50" s="32">
        <v>524</v>
      </c>
      <c r="R50" s="77">
        <v>762</v>
      </c>
      <c r="S50" s="77">
        <v>14</v>
      </c>
      <c r="T50" s="77">
        <v>1300</v>
      </c>
    </row>
    <row r="51" spans="1:20" x14ac:dyDescent="0.2">
      <c r="A51" s="31">
        <v>42</v>
      </c>
      <c r="B51" s="32" t="s">
        <v>95</v>
      </c>
      <c r="C51" s="32">
        <v>56713</v>
      </c>
      <c r="D51" s="32">
        <v>7217</v>
      </c>
      <c r="E51" s="32">
        <v>4705</v>
      </c>
      <c r="F51" s="32">
        <v>12105</v>
      </c>
      <c r="G51" s="32">
        <v>80740</v>
      </c>
      <c r="I51" s="31">
        <v>42</v>
      </c>
      <c r="J51" s="32" t="s">
        <v>95</v>
      </c>
      <c r="K51" s="77">
        <v>168</v>
      </c>
      <c r="L51" s="77">
        <v>188</v>
      </c>
      <c r="M51" s="77">
        <v>0</v>
      </c>
      <c r="O51" s="31">
        <v>42</v>
      </c>
      <c r="P51" s="32" t="s">
        <v>95</v>
      </c>
      <c r="Q51" s="32">
        <v>1636</v>
      </c>
      <c r="R51" s="32">
        <v>2397</v>
      </c>
      <c r="S51" s="32">
        <v>54</v>
      </c>
      <c r="T51" s="32">
        <v>4087</v>
      </c>
    </row>
    <row r="52" spans="1:20" x14ac:dyDescent="0.2">
      <c r="A52" s="31">
        <v>43</v>
      </c>
      <c r="B52" s="32" t="s">
        <v>96</v>
      </c>
      <c r="C52" s="32">
        <v>58319</v>
      </c>
      <c r="D52" s="32">
        <v>7718</v>
      </c>
      <c r="E52" s="32">
        <v>4944</v>
      </c>
      <c r="F52" s="32">
        <v>14330</v>
      </c>
      <c r="G52" s="32">
        <v>85311</v>
      </c>
      <c r="I52" s="31">
        <v>43</v>
      </c>
      <c r="J52" s="32" t="s">
        <v>96</v>
      </c>
      <c r="K52" s="77">
        <v>145</v>
      </c>
      <c r="L52" s="77">
        <v>64</v>
      </c>
      <c r="M52" s="77">
        <v>0</v>
      </c>
      <c r="O52" s="31">
        <v>43</v>
      </c>
      <c r="P52" s="32" t="s">
        <v>96</v>
      </c>
      <c r="Q52" s="32">
        <v>2181</v>
      </c>
      <c r="R52" s="32">
        <v>3321</v>
      </c>
      <c r="S52" s="32">
        <v>79</v>
      </c>
      <c r="T52" s="32">
        <v>5581</v>
      </c>
    </row>
    <row r="53" spans="1:20" x14ac:dyDescent="0.2">
      <c r="A53" s="31">
        <v>44</v>
      </c>
      <c r="B53" s="32" t="s">
        <v>97</v>
      </c>
      <c r="C53" s="32">
        <v>21737</v>
      </c>
      <c r="D53" s="32">
        <v>1116</v>
      </c>
      <c r="E53" s="32">
        <v>1026</v>
      </c>
      <c r="F53" s="77">
        <v>6783</v>
      </c>
      <c r="G53" s="32">
        <v>30662</v>
      </c>
      <c r="I53" s="31">
        <v>44</v>
      </c>
      <c r="J53" s="32" t="s">
        <v>97</v>
      </c>
      <c r="K53" s="77">
        <v>77</v>
      </c>
      <c r="L53" s="77">
        <v>0</v>
      </c>
      <c r="M53" s="77">
        <v>0</v>
      </c>
      <c r="O53" s="31">
        <v>44</v>
      </c>
      <c r="P53" s="32" t="s">
        <v>97</v>
      </c>
      <c r="Q53" s="77">
        <v>772</v>
      </c>
      <c r="R53" s="32">
        <v>447</v>
      </c>
      <c r="S53" s="32">
        <v>1</v>
      </c>
      <c r="T53" s="32">
        <v>1220</v>
      </c>
    </row>
    <row r="54" spans="1:20" x14ac:dyDescent="0.2">
      <c r="A54" s="31">
        <v>45</v>
      </c>
      <c r="B54" s="32" t="s">
        <v>98</v>
      </c>
      <c r="C54" s="32">
        <v>14014</v>
      </c>
      <c r="D54" s="32">
        <v>2177</v>
      </c>
      <c r="E54" s="32">
        <v>1603</v>
      </c>
      <c r="F54" s="77">
        <v>3852</v>
      </c>
      <c r="G54" s="32">
        <v>21646</v>
      </c>
      <c r="I54" s="31">
        <v>45</v>
      </c>
      <c r="J54" s="32" t="s">
        <v>98</v>
      </c>
      <c r="K54" s="77">
        <v>82</v>
      </c>
      <c r="L54" s="77">
        <v>0</v>
      </c>
      <c r="M54" s="77">
        <v>0</v>
      </c>
      <c r="O54" s="31">
        <v>45</v>
      </c>
      <c r="P54" s="32" t="s">
        <v>98</v>
      </c>
      <c r="Q54" s="32">
        <v>1055</v>
      </c>
      <c r="R54" s="32">
        <v>679</v>
      </c>
      <c r="S54" s="32">
        <v>17</v>
      </c>
      <c r="T54" s="32">
        <v>1751</v>
      </c>
    </row>
    <row r="55" spans="1:20" x14ac:dyDescent="0.2">
      <c r="A55" s="31">
        <v>46</v>
      </c>
      <c r="B55" s="32" t="s">
        <v>99</v>
      </c>
      <c r="C55" s="32">
        <v>42672</v>
      </c>
      <c r="D55" s="32">
        <v>6521</v>
      </c>
      <c r="E55" s="32">
        <v>4269</v>
      </c>
      <c r="F55" s="32">
        <v>11663</v>
      </c>
      <c r="G55" s="32">
        <v>65125</v>
      </c>
      <c r="I55" s="31">
        <v>46</v>
      </c>
      <c r="J55" s="32" t="s">
        <v>99</v>
      </c>
      <c r="K55" s="77">
        <v>180</v>
      </c>
      <c r="L55" s="77">
        <v>162</v>
      </c>
      <c r="M55" s="77">
        <v>0</v>
      </c>
      <c r="O55" s="31">
        <v>46</v>
      </c>
      <c r="P55" s="32" t="s">
        <v>99</v>
      </c>
      <c r="Q55" s="32">
        <v>2062</v>
      </c>
      <c r="R55" s="32">
        <v>1885</v>
      </c>
      <c r="S55" s="32">
        <v>53</v>
      </c>
      <c r="T55" s="32">
        <v>4000</v>
      </c>
    </row>
    <row r="56" spans="1:20" x14ac:dyDescent="0.2">
      <c r="A56" s="31">
        <v>47</v>
      </c>
      <c r="B56" s="32" t="s">
        <v>100</v>
      </c>
      <c r="C56" s="32">
        <v>41280</v>
      </c>
      <c r="D56" s="32">
        <v>5578</v>
      </c>
      <c r="E56" s="32">
        <v>3397</v>
      </c>
      <c r="F56" s="32">
        <v>9331</v>
      </c>
      <c r="G56" s="32">
        <v>59586</v>
      </c>
      <c r="I56" s="31">
        <v>47</v>
      </c>
      <c r="J56" s="32" t="s">
        <v>100</v>
      </c>
      <c r="K56" s="77">
        <v>55</v>
      </c>
      <c r="L56" s="77">
        <v>36</v>
      </c>
      <c r="M56" s="77">
        <v>7</v>
      </c>
      <c r="O56" s="31">
        <v>47</v>
      </c>
      <c r="P56" s="32" t="s">
        <v>100</v>
      </c>
      <c r="Q56" s="32">
        <v>2376</v>
      </c>
      <c r="R56" s="32">
        <v>1988</v>
      </c>
      <c r="S56" s="32">
        <v>61</v>
      </c>
      <c r="T56" s="32">
        <v>4425</v>
      </c>
    </row>
    <row r="57" spans="1:20" x14ac:dyDescent="0.2">
      <c r="A57" s="31">
        <v>48</v>
      </c>
      <c r="B57" s="32" t="s">
        <v>101</v>
      </c>
      <c r="C57" s="32">
        <v>59056</v>
      </c>
      <c r="D57" s="32">
        <v>8267</v>
      </c>
      <c r="E57" s="32">
        <v>5418</v>
      </c>
      <c r="F57" s="32">
        <v>19676</v>
      </c>
      <c r="G57" s="32">
        <v>92417</v>
      </c>
      <c r="I57" s="31">
        <v>48</v>
      </c>
      <c r="J57" s="32" t="s">
        <v>101</v>
      </c>
      <c r="K57" s="77">
        <v>249</v>
      </c>
      <c r="L57" s="77">
        <v>0</v>
      </c>
      <c r="M57" s="77">
        <v>0</v>
      </c>
      <c r="O57" s="31">
        <v>48</v>
      </c>
      <c r="P57" s="32" t="s">
        <v>101</v>
      </c>
      <c r="Q57" s="32">
        <v>2821</v>
      </c>
      <c r="R57" s="32">
        <v>3411</v>
      </c>
      <c r="S57" s="32">
        <v>59</v>
      </c>
      <c r="T57" s="32">
        <v>6291</v>
      </c>
    </row>
    <row r="58" spans="1:20" x14ac:dyDescent="0.2">
      <c r="A58" s="31">
        <v>49</v>
      </c>
      <c r="B58" s="32" t="s">
        <v>102</v>
      </c>
      <c r="C58" s="32">
        <v>62744</v>
      </c>
      <c r="D58" s="32">
        <v>8977</v>
      </c>
      <c r="E58" s="32">
        <v>6753</v>
      </c>
      <c r="F58" s="32">
        <v>19128</v>
      </c>
      <c r="G58" s="32">
        <v>97602</v>
      </c>
      <c r="I58" s="31">
        <v>49</v>
      </c>
      <c r="J58" s="32" t="s">
        <v>102</v>
      </c>
      <c r="K58" s="77">
        <v>187</v>
      </c>
      <c r="L58" s="77">
        <v>0</v>
      </c>
      <c r="M58" s="77">
        <v>0</v>
      </c>
      <c r="O58" s="31">
        <v>49</v>
      </c>
      <c r="P58" s="32" t="s">
        <v>102</v>
      </c>
      <c r="Q58" s="32">
        <v>3378</v>
      </c>
      <c r="R58" s="32">
        <v>4016</v>
      </c>
      <c r="S58" s="32">
        <v>49</v>
      </c>
      <c r="T58" s="32">
        <v>7443</v>
      </c>
    </row>
    <row r="59" spans="1:20" x14ac:dyDescent="0.2">
      <c r="A59" s="31">
        <v>50</v>
      </c>
      <c r="B59" s="32" t="s">
        <v>103</v>
      </c>
      <c r="C59" s="32">
        <v>97461</v>
      </c>
      <c r="D59" s="32">
        <v>13389</v>
      </c>
      <c r="E59" s="32">
        <v>8105</v>
      </c>
      <c r="F59" s="32">
        <v>21706</v>
      </c>
      <c r="G59" s="32">
        <v>140661</v>
      </c>
      <c r="I59" s="31">
        <v>50</v>
      </c>
      <c r="J59" s="32" t="s">
        <v>103</v>
      </c>
      <c r="K59" s="77">
        <v>280</v>
      </c>
      <c r="L59" s="77">
        <v>264</v>
      </c>
      <c r="M59" s="77">
        <v>4</v>
      </c>
      <c r="O59" s="31">
        <v>50</v>
      </c>
      <c r="P59" s="32" t="s">
        <v>103</v>
      </c>
      <c r="Q59" s="32">
        <v>3396</v>
      </c>
      <c r="R59" s="32">
        <v>3644</v>
      </c>
      <c r="S59" s="32">
        <v>165</v>
      </c>
      <c r="T59" s="32">
        <v>7205</v>
      </c>
    </row>
    <row r="60" spans="1:20" x14ac:dyDescent="0.2">
      <c r="A60" s="31">
        <v>51</v>
      </c>
      <c r="B60" s="32" t="s">
        <v>104</v>
      </c>
      <c r="C60" s="32">
        <v>14931</v>
      </c>
      <c r="D60" s="32">
        <v>1824</v>
      </c>
      <c r="E60" s="32">
        <v>1481</v>
      </c>
      <c r="F60" s="77">
        <v>3500</v>
      </c>
      <c r="G60" s="32">
        <v>21736</v>
      </c>
      <c r="I60" s="31">
        <v>51</v>
      </c>
      <c r="J60" s="32" t="s">
        <v>104</v>
      </c>
      <c r="K60" s="77">
        <v>42</v>
      </c>
      <c r="L60" s="77">
        <v>6</v>
      </c>
      <c r="M60" s="77">
        <v>0</v>
      </c>
      <c r="O60" s="31">
        <v>51</v>
      </c>
      <c r="P60" s="32" t="s">
        <v>104</v>
      </c>
      <c r="Q60" s="32">
        <v>596</v>
      </c>
      <c r="R60" s="32">
        <v>754</v>
      </c>
      <c r="S60" s="32">
        <v>27</v>
      </c>
      <c r="T60" s="32">
        <v>1377</v>
      </c>
    </row>
    <row r="61" spans="1:20" x14ac:dyDescent="0.2">
      <c r="A61" s="31">
        <v>52</v>
      </c>
      <c r="B61" s="32" t="s">
        <v>105</v>
      </c>
      <c r="C61" s="32">
        <v>49590</v>
      </c>
      <c r="D61" s="32">
        <v>6781</v>
      </c>
      <c r="E61" s="32">
        <v>3441</v>
      </c>
      <c r="F61" s="32">
        <v>13186</v>
      </c>
      <c r="G61" s="32">
        <v>72998</v>
      </c>
      <c r="I61" s="31">
        <v>52</v>
      </c>
      <c r="J61" s="32" t="s">
        <v>105</v>
      </c>
      <c r="K61" s="77">
        <v>198</v>
      </c>
      <c r="L61" s="77">
        <v>69</v>
      </c>
      <c r="M61" s="77">
        <v>0</v>
      </c>
      <c r="O61" s="31">
        <v>52</v>
      </c>
      <c r="P61" s="32" t="s">
        <v>105</v>
      </c>
      <c r="Q61" s="32">
        <v>2121</v>
      </c>
      <c r="R61" s="32">
        <v>2662</v>
      </c>
      <c r="S61" s="32">
        <v>158</v>
      </c>
      <c r="T61" s="32">
        <v>4941</v>
      </c>
    </row>
    <row r="62" spans="1:20" x14ac:dyDescent="0.2">
      <c r="A62" s="31">
        <v>53</v>
      </c>
      <c r="B62" s="32" t="s">
        <v>106</v>
      </c>
      <c r="C62" s="32">
        <v>57765</v>
      </c>
      <c r="D62" s="32">
        <v>4505</v>
      </c>
      <c r="E62" s="32">
        <v>3106</v>
      </c>
      <c r="F62" s="77">
        <v>7558</v>
      </c>
      <c r="G62" s="32">
        <v>72934</v>
      </c>
      <c r="I62" s="31">
        <v>53</v>
      </c>
      <c r="J62" s="32" t="s">
        <v>106</v>
      </c>
      <c r="K62" s="77">
        <v>142</v>
      </c>
      <c r="L62" s="77">
        <v>1273</v>
      </c>
      <c r="M62" s="77">
        <v>0</v>
      </c>
      <c r="O62" s="31">
        <v>53</v>
      </c>
      <c r="P62" s="32" t="s">
        <v>106</v>
      </c>
      <c r="Q62" s="32">
        <v>1668</v>
      </c>
      <c r="R62" s="32">
        <v>1366</v>
      </c>
      <c r="S62" s="32">
        <v>313</v>
      </c>
      <c r="T62" s="32">
        <v>3347</v>
      </c>
    </row>
    <row r="63" spans="1:20" x14ac:dyDescent="0.2">
      <c r="A63" s="31">
        <v>54</v>
      </c>
      <c r="B63" s="32" t="s">
        <v>107</v>
      </c>
      <c r="C63" s="32">
        <v>14711</v>
      </c>
      <c r="D63" s="32">
        <v>2021</v>
      </c>
      <c r="E63" s="32">
        <v>1609</v>
      </c>
      <c r="F63" s="77">
        <v>3225</v>
      </c>
      <c r="G63" s="32">
        <v>21566</v>
      </c>
      <c r="I63" s="31">
        <v>54</v>
      </c>
      <c r="J63" s="32" t="s">
        <v>107</v>
      </c>
      <c r="K63" s="77">
        <v>26</v>
      </c>
      <c r="L63" s="77">
        <v>0</v>
      </c>
      <c r="M63" s="77">
        <v>0</v>
      </c>
      <c r="O63" s="31">
        <v>54</v>
      </c>
      <c r="P63" s="32" t="s">
        <v>107</v>
      </c>
      <c r="Q63" s="32">
        <v>669</v>
      </c>
      <c r="R63" s="32">
        <v>699</v>
      </c>
      <c r="S63" s="32">
        <v>25</v>
      </c>
      <c r="T63" s="32">
        <v>1393</v>
      </c>
    </row>
    <row r="64" spans="1:20" x14ac:dyDescent="0.2">
      <c r="A64" s="31">
        <v>55</v>
      </c>
      <c r="B64" s="32" t="s">
        <v>108</v>
      </c>
      <c r="C64" s="32">
        <v>238079</v>
      </c>
      <c r="D64" s="32">
        <v>32348</v>
      </c>
      <c r="E64" s="32">
        <v>19710</v>
      </c>
      <c r="F64" s="32">
        <v>78579</v>
      </c>
      <c r="G64" s="32">
        <v>368716</v>
      </c>
      <c r="I64" s="31">
        <v>55</v>
      </c>
      <c r="J64" s="32" t="s">
        <v>108</v>
      </c>
      <c r="K64" s="77">
        <v>959</v>
      </c>
      <c r="L64" s="77">
        <v>399</v>
      </c>
      <c r="M64" s="77">
        <v>2</v>
      </c>
      <c r="O64" s="31">
        <v>55</v>
      </c>
      <c r="P64" s="32" t="s">
        <v>108</v>
      </c>
      <c r="Q64" s="32">
        <v>11943</v>
      </c>
      <c r="R64" s="32">
        <v>14679</v>
      </c>
      <c r="S64" s="32">
        <v>2494</v>
      </c>
      <c r="T64" s="32">
        <v>29116</v>
      </c>
    </row>
    <row r="65" spans="1:20" x14ac:dyDescent="0.2">
      <c r="A65" s="31">
        <v>56</v>
      </c>
      <c r="B65" s="32" t="s">
        <v>109</v>
      </c>
      <c r="C65" s="32">
        <v>112626</v>
      </c>
      <c r="D65" s="32">
        <v>13815</v>
      </c>
      <c r="E65" s="32">
        <v>11098</v>
      </c>
      <c r="F65" s="32">
        <v>29806</v>
      </c>
      <c r="G65" s="32">
        <v>167345</v>
      </c>
      <c r="I65" s="31">
        <v>56</v>
      </c>
      <c r="J65" s="32" t="s">
        <v>109</v>
      </c>
      <c r="K65" s="77">
        <v>421</v>
      </c>
      <c r="L65" s="77">
        <v>49</v>
      </c>
      <c r="M65" s="77">
        <v>0</v>
      </c>
      <c r="O65" s="31">
        <v>56</v>
      </c>
      <c r="P65" s="32" t="s">
        <v>109</v>
      </c>
      <c r="Q65" s="32">
        <v>4860</v>
      </c>
      <c r="R65" s="32">
        <v>6832</v>
      </c>
      <c r="S65" s="32">
        <v>135</v>
      </c>
      <c r="T65" s="32">
        <v>11827</v>
      </c>
    </row>
    <row r="66" spans="1:20" x14ac:dyDescent="0.2">
      <c r="A66" s="31">
        <v>57</v>
      </c>
      <c r="B66" s="32" t="s">
        <v>110</v>
      </c>
      <c r="C66" s="32">
        <v>18874</v>
      </c>
      <c r="D66" s="32">
        <v>3306</v>
      </c>
      <c r="E66" s="32">
        <v>2648</v>
      </c>
      <c r="F66" s="77">
        <v>5575</v>
      </c>
      <c r="G66" s="32">
        <v>30403</v>
      </c>
      <c r="I66" s="31">
        <v>57</v>
      </c>
      <c r="J66" s="32" t="s">
        <v>110</v>
      </c>
      <c r="K66" s="77">
        <v>115</v>
      </c>
      <c r="L66" s="77">
        <v>6</v>
      </c>
      <c r="M66" s="77">
        <v>0</v>
      </c>
      <c r="O66" s="31">
        <v>57</v>
      </c>
      <c r="P66" s="32" t="s">
        <v>110</v>
      </c>
      <c r="Q66" s="32">
        <v>1113</v>
      </c>
      <c r="R66" s="32">
        <v>1202</v>
      </c>
      <c r="S66" s="32">
        <v>33</v>
      </c>
      <c r="T66" s="32">
        <v>2348</v>
      </c>
    </row>
    <row r="67" spans="1:20" x14ac:dyDescent="0.2">
      <c r="A67" s="31">
        <v>58</v>
      </c>
      <c r="B67" s="32" t="s">
        <v>111</v>
      </c>
      <c r="C67" s="32">
        <v>57169</v>
      </c>
      <c r="D67" s="32">
        <v>7960</v>
      </c>
      <c r="E67" s="32">
        <v>5857</v>
      </c>
      <c r="F67" s="32">
        <v>20365</v>
      </c>
      <c r="G67" s="32">
        <v>91351</v>
      </c>
      <c r="I67" s="31">
        <v>58</v>
      </c>
      <c r="J67" s="32" t="s">
        <v>111</v>
      </c>
      <c r="K67" s="77">
        <v>184</v>
      </c>
      <c r="L67" s="77">
        <v>13</v>
      </c>
      <c r="M67" s="77">
        <v>0</v>
      </c>
      <c r="O67" s="31">
        <v>58</v>
      </c>
      <c r="P67" s="32" t="s">
        <v>111</v>
      </c>
      <c r="Q67" s="32">
        <v>2786</v>
      </c>
      <c r="R67" s="32">
        <v>3952</v>
      </c>
      <c r="S67" s="32">
        <v>71</v>
      </c>
      <c r="T67" s="32">
        <v>6809</v>
      </c>
    </row>
    <row r="68" spans="1:20" x14ac:dyDescent="0.2">
      <c r="A68" s="31">
        <v>59</v>
      </c>
      <c r="B68" s="32" t="s">
        <v>112</v>
      </c>
      <c r="C68" s="32">
        <v>21185</v>
      </c>
      <c r="D68" s="32">
        <v>2148</v>
      </c>
      <c r="E68" s="32">
        <v>2018</v>
      </c>
      <c r="F68" s="77">
        <v>3956</v>
      </c>
      <c r="G68" s="32">
        <v>29307</v>
      </c>
      <c r="I68" s="31">
        <v>59</v>
      </c>
      <c r="J68" s="32" t="s">
        <v>112</v>
      </c>
      <c r="K68" s="77">
        <v>105</v>
      </c>
      <c r="L68" s="77">
        <v>75</v>
      </c>
      <c r="M68" s="77">
        <v>0</v>
      </c>
      <c r="O68" s="31">
        <v>59</v>
      </c>
      <c r="P68" s="32" t="s">
        <v>112</v>
      </c>
      <c r="Q68" s="32">
        <v>684</v>
      </c>
      <c r="R68" s="32">
        <v>712</v>
      </c>
      <c r="S68" s="32">
        <v>19</v>
      </c>
      <c r="T68" s="32">
        <v>1415</v>
      </c>
    </row>
    <row r="69" spans="1:20" x14ac:dyDescent="0.2">
      <c r="A69" s="31">
        <v>60</v>
      </c>
      <c r="B69" s="32" t="s">
        <v>113</v>
      </c>
      <c r="C69" s="32">
        <v>66713</v>
      </c>
      <c r="D69" s="32">
        <v>8975</v>
      </c>
      <c r="E69" s="32">
        <v>6949</v>
      </c>
      <c r="F69" s="32">
        <v>20034</v>
      </c>
      <c r="G69" s="32">
        <v>102671</v>
      </c>
      <c r="I69" s="31">
        <v>60</v>
      </c>
      <c r="J69" s="32" t="s">
        <v>113</v>
      </c>
      <c r="K69" s="77">
        <v>165</v>
      </c>
      <c r="L69" s="77">
        <v>8</v>
      </c>
      <c r="M69" s="77">
        <v>0</v>
      </c>
      <c r="O69" s="31">
        <v>60</v>
      </c>
      <c r="P69" s="32" t="s">
        <v>113</v>
      </c>
      <c r="Q69" s="32">
        <v>2617</v>
      </c>
      <c r="R69" s="32">
        <v>2440</v>
      </c>
      <c r="S69" s="32">
        <v>75</v>
      </c>
      <c r="T69" s="32">
        <v>5132</v>
      </c>
    </row>
    <row r="70" spans="1:20" x14ac:dyDescent="0.2">
      <c r="A70" s="31">
        <v>61</v>
      </c>
      <c r="B70" s="32" t="s">
        <v>114</v>
      </c>
      <c r="C70" s="32">
        <v>19402</v>
      </c>
      <c r="D70" s="32">
        <v>3033</v>
      </c>
      <c r="E70" s="32">
        <v>2540</v>
      </c>
      <c r="F70" s="77">
        <v>4828</v>
      </c>
      <c r="G70" s="32">
        <v>29803</v>
      </c>
      <c r="I70" s="31">
        <v>61</v>
      </c>
      <c r="J70" s="32" t="s">
        <v>114</v>
      </c>
      <c r="K70" s="77">
        <v>70</v>
      </c>
      <c r="L70" s="77">
        <v>0</v>
      </c>
      <c r="M70" s="77">
        <v>0</v>
      </c>
      <c r="O70" s="31">
        <v>61</v>
      </c>
      <c r="P70" s="32" t="s">
        <v>114</v>
      </c>
      <c r="Q70" s="32">
        <v>924</v>
      </c>
      <c r="R70" s="32">
        <v>1218</v>
      </c>
      <c r="S70" s="32">
        <v>21</v>
      </c>
      <c r="T70" s="32">
        <v>2163</v>
      </c>
    </row>
    <row r="71" spans="1:20" x14ac:dyDescent="0.2">
      <c r="A71" s="31">
        <v>62</v>
      </c>
      <c r="B71" s="32" t="s">
        <v>115</v>
      </c>
      <c r="C71" s="32">
        <v>1259897</v>
      </c>
      <c r="D71" s="32">
        <v>178457</v>
      </c>
      <c r="E71" s="32">
        <v>114082</v>
      </c>
      <c r="F71" s="32">
        <v>426138</v>
      </c>
      <c r="G71" s="32">
        <v>1978574</v>
      </c>
      <c r="I71" s="31">
        <v>62</v>
      </c>
      <c r="J71" s="32" t="s">
        <v>115</v>
      </c>
      <c r="K71" s="32">
        <v>2306</v>
      </c>
      <c r="L71" s="32">
        <v>2253</v>
      </c>
      <c r="M71" s="32">
        <v>688</v>
      </c>
      <c r="O71" s="31">
        <v>62</v>
      </c>
      <c r="P71" s="32" t="s">
        <v>115</v>
      </c>
      <c r="Q71" s="32">
        <v>64266</v>
      </c>
      <c r="R71" s="32">
        <v>72643</v>
      </c>
      <c r="S71" s="32">
        <v>8607</v>
      </c>
      <c r="T71" s="32">
        <v>145516</v>
      </c>
    </row>
    <row r="72" spans="1:20" x14ac:dyDescent="0.2">
      <c r="A72" s="31">
        <v>63</v>
      </c>
      <c r="B72" s="32" t="s">
        <v>116</v>
      </c>
      <c r="C72" s="32">
        <v>7401</v>
      </c>
      <c r="D72" s="77">
        <v>723</v>
      </c>
      <c r="E72" s="32">
        <v>640</v>
      </c>
      <c r="F72" s="77">
        <v>1927</v>
      </c>
      <c r="G72" s="32">
        <v>10691</v>
      </c>
      <c r="I72" s="31">
        <v>63</v>
      </c>
      <c r="J72" s="32" t="s">
        <v>116</v>
      </c>
      <c r="K72" s="77">
        <v>6</v>
      </c>
      <c r="L72" s="77">
        <v>0</v>
      </c>
      <c r="M72" s="77">
        <v>0</v>
      </c>
      <c r="O72" s="31">
        <v>63</v>
      </c>
      <c r="P72" s="32" t="s">
        <v>116</v>
      </c>
      <c r="Q72" s="32">
        <v>307</v>
      </c>
      <c r="R72" s="77">
        <v>337</v>
      </c>
      <c r="S72" s="77">
        <v>15</v>
      </c>
      <c r="T72" s="77">
        <v>659</v>
      </c>
    </row>
    <row r="73" spans="1:20" x14ac:dyDescent="0.2">
      <c r="A73" s="31">
        <v>64</v>
      </c>
      <c r="B73" s="32" t="s">
        <v>117</v>
      </c>
      <c r="C73" s="32">
        <v>32734</v>
      </c>
      <c r="D73" s="32">
        <v>3845</v>
      </c>
      <c r="E73" s="32">
        <v>2683</v>
      </c>
      <c r="F73" s="77">
        <v>7390</v>
      </c>
      <c r="G73" s="32">
        <v>46652</v>
      </c>
      <c r="I73" s="31">
        <v>64</v>
      </c>
      <c r="J73" s="32" t="s">
        <v>117</v>
      </c>
      <c r="K73" s="77">
        <v>133</v>
      </c>
      <c r="L73" s="77">
        <v>10</v>
      </c>
      <c r="M73" s="77">
        <v>0</v>
      </c>
      <c r="O73" s="31">
        <v>64</v>
      </c>
      <c r="P73" s="32" t="s">
        <v>117</v>
      </c>
      <c r="Q73" s="32">
        <v>1532</v>
      </c>
      <c r="R73" s="32">
        <v>1572</v>
      </c>
      <c r="S73" s="32">
        <v>39</v>
      </c>
      <c r="T73" s="32">
        <v>3143</v>
      </c>
    </row>
    <row r="74" spans="1:20" x14ac:dyDescent="0.2">
      <c r="A74" s="31">
        <v>65</v>
      </c>
      <c r="B74" s="32" t="s">
        <v>118</v>
      </c>
      <c r="C74" s="32">
        <v>31742</v>
      </c>
      <c r="D74" s="32">
        <v>3559</v>
      </c>
      <c r="E74" s="32">
        <v>2731</v>
      </c>
      <c r="F74" s="77">
        <v>8069</v>
      </c>
      <c r="G74" s="32">
        <v>46101</v>
      </c>
      <c r="I74" s="31">
        <v>65</v>
      </c>
      <c r="J74" s="32" t="s">
        <v>118</v>
      </c>
      <c r="K74" s="77">
        <v>51</v>
      </c>
      <c r="L74" s="77">
        <v>12</v>
      </c>
      <c r="M74" s="77">
        <v>0</v>
      </c>
      <c r="O74" s="31">
        <v>65</v>
      </c>
      <c r="P74" s="32" t="s">
        <v>118</v>
      </c>
      <c r="Q74" s="32">
        <v>1705</v>
      </c>
      <c r="R74" s="32">
        <v>1607</v>
      </c>
      <c r="S74" s="32">
        <v>44</v>
      </c>
      <c r="T74" s="32">
        <v>3356</v>
      </c>
    </row>
    <row r="75" spans="1:20" x14ac:dyDescent="0.2">
      <c r="A75" s="31">
        <v>66</v>
      </c>
      <c r="B75" s="32" t="s">
        <v>119</v>
      </c>
      <c r="C75" s="32">
        <v>113704</v>
      </c>
      <c r="D75" s="32">
        <v>13169</v>
      </c>
      <c r="E75" s="32">
        <v>7483</v>
      </c>
      <c r="F75" s="32">
        <v>27887</v>
      </c>
      <c r="G75" s="32">
        <v>162243</v>
      </c>
      <c r="I75" s="31">
        <v>66</v>
      </c>
      <c r="J75" s="32" t="s">
        <v>119</v>
      </c>
      <c r="K75" s="77">
        <v>228</v>
      </c>
      <c r="L75" s="77">
        <v>228</v>
      </c>
      <c r="M75" s="77">
        <v>0</v>
      </c>
      <c r="O75" s="31">
        <v>66</v>
      </c>
      <c r="P75" s="32" t="s">
        <v>119</v>
      </c>
      <c r="Q75" s="32">
        <v>4216</v>
      </c>
      <c r="R75" s="32">
        <v>5446</v>
      </c>
      <c r="S75" s="32">
        <v>276</v>
      </c>
      <c r="T75" s="32">
        <v>9938</v>
      </c>
    </row>
    <row r="76" spans="1:20" x14ac:dyDescent="0.2">
      <c r="A76" s="31">
        <v>67</v>
      </c>
      <c r="B76" s="32" t="s">
        <v>120</v>
      </c>
      <c r="C76" s="32">
        <v>15371</v>
      </c>
      <c r="D76" s="32">
        <v>2175</v>
      </c>
      <c r="E76" s="32">
        <v>1572</v>
      </c>
      <c r="F76" s="77">
        <v>3611</v>
      </c>
      <c r="G76" s="32">
        <v>22729</v>
      </c>
      <c r="I76" s="31">
        <v>67</v>
      </c>
      <c r="J76" s="32" t="s">
        <v>120</v>
      </c>
      <c r="K76" s="77">
        <v>27</v>
      </c>
      <c r="L76" s="77">
        <v>10</v>
      </c>
      <c r="M76" s="77">
        <v>0</v>
      </c>
      <c r="O76" s="31">
        <v>67</v>
      </c>
      <c r="P76" s="32" t="s">
        <v>120</v>
      </c>
      <c r="Q76" s="32">
        <v>777</v>
      </c>
      <c r="R76" s="77">
        <v>783</v>
      </c>
      <c r="S76" s="77">
        <v>25</v>
      </c>
      <c r="T76" s="77">
        <v>1585</v>
      </c>
    </row>
    <row r="77" spans="1:20" x14ac:dyDescent="0.2">
      <c r="A77" s="31">
        <v>68</v>
      </c>
      <c r="B77" s="32" t="s">
        <v>121</v>
      </c>
      <c r="C77" s="32">
        <v>23372</v>
      </c>
      <c r="D77" s="32">
        <v>2755</v>
      </c>
      <c r="E77" s="32">
        <v>2398</v>
      </c>
      <c r="F77" s="77">
        <v>6930</v>
      </c>
      <c r="G77" s="32">
        <v>35455</v>
      </c>
      <c r="I77" s="31">
        <v>68</v>
      </c>
      <c r="J77" s="32" t="s">
        <v>121</v>
      </c>
      <c r="K77" s="77">
        <v>88</v>
      </c>
      <c r="L77" s="77">
        <v>0</v>
      </c>
      <c r="M77" s="77">
        <v>0</v>
      </c>
      <c r="O77" s="31">
        <v>68</v>
      </c>
      <c r="P77" s="32" t="s">
        <v>121</v>
      </c>
      <c r="Q77" s="32">
        <v>1022</v>
      </c>
      <c r="R77" s="32">
        <v>1527</v>
      </c>
      <c r="S77" s="32">
        <v>17</v>
      </c>
      <c r="T77" s="32">
        <v>2566</v>
      </c>
    </row>
    <row r="78" spans="1:20" x14ac:dyDescent="0.2">
      <c r="A78" s="31">
        <v>69</v>
      </c>
      <c r="B78" s="32" t="s">
        <v>122</v>
      </c>
      <c r="C78" s="32">
        <v>296012</v>
      </c>
      <c r="D78" s="32">
        <v>70587</v>
      </c>
      <c r="E78" s="32">
        <v>38162</v>
      </c>
      <c r="F78" s="32">
        <v>136373</v>
      </c>
      <c r="G78" s="32">
        <v>541134</v>
      </c>
      <c r="I78" s="31">
        <v>69</v>
      </c>
      <c r="J78" s="32" t="s">
        <v>122</v>
      </c>
      <c r="K78" s="77">
        <v>1612</v>
      </c>
      <c r="L78" s="77">
        <v>4</v>
      </c>
      <c r="M78" s="77">
        <v>2</v>
      </c>
      <c r="O78" s="31">
        <v>69</v>
      </c>
      <c r="P78" s="32" t="s">
        <v>122</v>
      </c>
      <c r="Q78" s="32">
        <v>13476</v>
      </c>
      <c r="R78" s="32">
        <v>25107</v>
      </c>
      <c r="S78" s="32">
        <v>445</v>
      </c>
      <c r="T78" s="32">
        <v>39028</v>
      </c>
    </row>
    <row r="79" spans="1:20" x14ac:dyDescent="0.2">
      <c r="A79" s="31">
        <v>70</v>
      </c>
      <c r="B79" s="32" t="s">
        <v>123</v>
      </c>
      <c r="C79" s="32">
        <v>193902</v>
      </c>
      <c r="D79" s="32">
        <v>22016</v>
      </c>
      <c r="E79" s="32">
        <v>13166</v>
      </c>
      <c r="F79" s="32">
        <v>53282</v>
      </c>
      <c r="G79" s="32">
        <v>282366</v>
      </c>
      <c r="I79" s="31">
        <v>70</v>
      </c>
      <c r="J79" s="32" t="s">
        <v>123</v>
      </c>
      <c r="K79" s="77">
        <v>193</v>
      </c>
      <c r="L79" s="77">
        <v>329</v>
      </c>
      <c r="M79" s="77">
        <v>24</v>
      </c>
      <c r="O79" s="31">
        <v>70</v>
      </c>
      <c r="P79" s="32" t="s">
        <v>123</v>
      </c>
      <c r="Q79" s="32">
        <v>14510</v>
      </c>
      <c r="R79" s="32">
        <v>12772</v>
      </c>
      <c r="S79" s="32">
        <v>2803</v>
      </c>
      <c r="T79" s="32">
        <v>30085</v>
      </c>
    </row>
    <row r="80" spans="1:20" x14ac:dyDescent="0.2">
      <c r="A80" s="31">
        <v>71</v>
      </c>
      <c r="B80" s="32" t="s">
        <v>124</v>
      </c>
      <c r="C80" s="32">
        <v>150598</v>
      </c>
      <c r="D80" s="32">
        <v>17484</v>
      </c>
      <c r="E80" s="32">
        <v>6619</v>
      </c>
      <c r="F80" s="32">
        <v>35219</v>
      </c>
      <c r="G80" s="32">
        <v>209920</v>
      </c>
      <c r="I80" s="31">
        <v>71</v>
      </c>
      <c r="J80" s="32" t="s">
        <v>124</v>
      </c>
      <c r="K80" s="77">
        <v>155</v>
      </c>
      <c r="L80" s="77">
        <v>75</v>
      </c>
      <c r="M80" s="77">
        <v>12</v>
      </c>
      <c r="O80" s="31">
        <v>71</v>
      </c>
      <c r="P80" s="32" t="s">
        <v>124</v>
      </c>
      <c r="Q80" s="32">
        <v>8664</v>
      </c>
      <c r="R80" s="32">
        <v>7551</v>
      </c>
      <c r="S80" s="32">
        <v>366</v>
      </c>
      <c r="T80" s="32">
        <v>16581</v>
      </c>
    </row>
    <row r="81" spans="1:20" x14ac:dyDescent="0.2">
      <c r="A81" s="31">
        <v>72</v>
      </c>
      <c r="B81" s="32" t="s">
        <v>125</v>
      </c>
      <c r="C81" s="32">
        <v>27455</v>
      </c>
      <c r="D81" s="32">
        <v>3340</v>
      </c>
      <c r="E81" s="32">
        <v>2564</v>
      </c>
      <c r="F81" s="77">
        <v>7200</v>
      </c>
      <c r="G81" s="32">
        <v>40559</v>
      </c>
      <c r="I81" s="31">
        <v>72</v>
      </c>
      <c r="J81" s="32" t="s">
        <v>125</v>
      </c>
      <c r="K81" s="77">
        <v>38</v>
      </c>
      <c r="L81" s="77">
        <v>103</v>
      </c>
      <c r="M81" s="77">
        <v>0</v>
      </c>
      <c r="O81" s="31">
        <v>72</v>
      </c>
      <c r="P81" s="32" t="s">
        <v>125</v>
      </c>
      <c r="Q81" s="32">
        <v>1267</v>
      </c>
      <c r="R81" s="32">
        <v>1384</v>
      </c>
      <c r="S81" s="32">
        <v>53</v>
      </c>
      <c r="T81" s="32">
        <v>2704</v>
      </c>
    </row>
    <row r="82" spans="1:20" x14ac:dyDescent="0.2">
      <c r="A82" s="31">
        <v>73</v>
      </c>
      <c r="B82" s="32" t="s">
        <v>126</v>
      </c>
      <c r="C82" s="32">
        <v>306553</v>
      </c>
      <c r="D82" s="32">
        <v>38079</v>
      </c>
      <c r="E82" s="32">
        <v>18820</v>
      </c>
      <c r="F82" s="32">
        <v>88011</v>
      </c>
      <c r="G82" s="32">
        <v>451463</v>
      </c>
      <c r="I82" s="31">
        <v>73</v>
      </c>
      <c r="J82" s="32" t="s">
        <v>126</v>
      </c>
      <c r="K82" s="77">
        <v>706</v>
      </c>
      <c r="L82" s="77">
        <v>382</v>
      </c>
      <c r="M82" s="77">
        <v>16</v>
      </c>
      <c r="O82" s="31">
        <v>73</v>
      </c>
      <c r="P82" s="32" t="s">
        <v>126</v>
      </c>
      <c r="Q82" s="32">
        <v>13183</v>
      </c>
      <c r="R82" s="32">
        <v>16330</v>
      </c>
      <c r="S82" s="32">
        <v>785</v>
      </c>
      <c r="T82" s="32">
        <v>30298</v>
      </c>
    </row>
    <row r="83" spans="1:20" x14ac:dyDescent="0.2">
      <c r="A83" s="31">
        <v>74</v>
      </c>
      <c r="B83" s="32" t="s">
        <v>127</v>
      </c>
      <c r="C83" s="32">
        <v>136423</v>
      </c>
      <c r="D83" s="32">
        <v>17678</v>
      </c>
      <c r="E83" s="32">
        <v>10065</v>
      </c>
      <c r="F83" s="32">
        <v>32581</v>
      </c>
      <c r="G83" s="32">
        <v>196747</v>
      </c>
      <c r="I83" s="31">
        <v>74</v>
      </c>
      <c r="J83" s="32" t="s">
        <v>127</v>
      </c>
      <c r="K83" s="77">
        <v>386</v>
      </c>
      <c r="L83" s="77">
        <v>188</v>
      </c>
      <c r="M83" s="77">
        <v>0</v>
      </c>
      <c r="O83" s="31">
        <v>74</v>
      </c>
      <c r="P83" s="32" t="s">
        <v>127</v>
      </c>
      <c r="Q83" s="32">
        <v>2752</v>
      </c>
      <c r="R83" s="32">
        <v>2945</v>
      </c>
      <c r="S83" s="32">
        <v>138</v>
      </c>
      <c r="T83" s="32">
        <v>5835</v>
      </c>
    </row>
    <row r="84" spans="1:20" x14ac:dyDescent="0.2">
      <c r="A84" s="31">
        <v>75</v>
      </c>
      <c r="B84" s="32" t="s">
        <v>128</v>
      </c>
      <c r="C84" s="32">
        <v>14646</v>
      </c>
      <c r="D84" s="32">
        <v>1914</v>
      </c>
      <c r="E84" s="32">
        <v>1214</v>
      </c>
      <c r="F84" s="77">
        <v>3527</v>
      </c>
      <c r="G84" s="32">
        <v>21301</v>
      </c>
      <c r="I84" s="31">
        <v>75</v>
      </c>
      <c r="J84" s="32" t="s">
        <v>128</v>
      </c>
      <c r="K84" s="77">
        <v>28</v>
      </c>
      <c r="L84" s="77">
        <v>3</v>
      </c>
      <c r="M84" s="77">
        <v>0</v>
      </c>
      <c r="O84" s="31">
        <v>75</v>
      </c>
      <c r="P84" s="32" t="s">
        <v>128</v>
      </c>
      <c r="Q84" s="32">
        <v>825</v>
      </c>
      <c r="R84" s="32">
        <v>669</v>
      </c>
      <c r="S84" s="32">
        <v>21</v>
      </c>
      <c r="T84" s="32">
        <v>1515</v>
      </c>
    </row>
    <row r="85" spans="1:20" x14ac:dyDescent="0.2">
      <c r="A85" s="31">
        <v>76</v>
      </c>
      <c r="B85" s="32" t="s">
        <v>129</v>
      </c>
      <c r="C85" s="32">
        <v>19361</v>
      </c>
      <c r="D85" s="32">
        <v>3526</v>
      </c>
      <c r="E85" s="32">
        <v>2133</v>
      </c>
      <c r="F85" s="77">
        <v>4978</v>
      </c>
      <c r="G85" s="32">
        <v>29998</v>
      </c>
      <c r="I85" s="31">
        <v>76</v>
      </c>
      <c r="J85" s="32" t="s">
        <v>129</v>
      </c>
      <c r="K85" s="77">
        <v>79</v>
      </c>
      <c r="L85" s="77">
        <v>33</v>
      </c>
      <c r="M85" s="77">
        <v>0</v>
      </c>
      <c r="O85" s="31">
        <v>76</v>
      </c>
      <c r="P85" s="32" t="s">
        <v>129</v>
      </c>
      <c r="Q85" s="32">
        <v>806</v>
      </c>
      <c r="R85" s="32">
        <v>986</v>
      </c>
      <c r="S85" s="32">
        <v>11</v>
      </c>
      <c r="T85" s="32">
        <v>1803</v>
      </c>
    </row>
    <row r="86" spans="1:20" x14ac:dyDescent="0.2">
      <c r="A86" s="31">
        <v>77</v>
      </c>
      <c r="B86" s="32" t="s">
        <v>130</v>
      </c>
      <c r="C86" s="32">
        <v>52431</v>
      </c>
      <c r="D86" s="32">
        <v>6457</v>
      </c>
      <c r="E86" s="32">
        <v>5750</v>
      </c>
      <c r="F86" s="32">
        <v>12697</v>
      </c>
      <c r="G86" s="32">
        <v>77335</v>
      </c>
      <c r="I86" s="31">
        <v>77</v>
      </c>
      <c r="J86" s="32" t="s">
        <v>130</v>
      </c>
      <c r="K86" s="77">
        <v>157</v>
      </c>
      <c r="L86" s="77">
        <v>90</v>
      </c>
      <c r="M86" s="77">
        <v>6</v>
      </c>
      <c r="O86" s="31">
        <v>77</v>
      </c>
      <c r="P86" s="32" t="s">
        <v>130</v>
      </c>
      <c r="Q86" s="32">
        <v>2671</v>
      </c>
      <c r="R86" s="32">
        <v>2905</v>
      </c>
      <c r="S86" s="32">
        <v>30</v>
      </c>
      <c r="T86" s="32">
        <v>5606</v>
      </c>
    </row>
    <row r="87" spans="1:20" x14ac:dyDescent="0.2">
      <c r="A87" s="31">
        <v>78</v>
      </c>
      <c r="B87" s="32" t="s">
        <v>131</v>
      </c>
      <c r="C87" s="32">
        <v>7920</v>
      </c>
      <c r="D87" s="77">
        <v>1073</v>
      </c>
      <c r="E87" s="32">
        <v>1091</v>
      </c>
      <c r="F87" s="77">
        <v>1840</v>
      </c>
      <c r="G87" s="32">
        <v>11924</v>
      </c>
      <c r="I87" s="31">
        <v>78</v>
      </c>
      <c r="J87" s="32" t="s">
        <v>131</v>
      </c>
      <c r="K87" s="77">
        <v>13</v>
      </c>
      <c r="L87" s="77">
        <v>0</v>
      </c>
      <c r="M87" s="77">
        <v>0</v>
      </c>
      <c r="O87" s="31">
        <v>78</v>
      </c>
      <c r="P87" s="32" t="s">
        <v>131</v>
      </c>
      <c r="Q87" s="32">
        <v>301</v>
      </c>
      <c r="R87" s="77">
        <v>358</v>
      </c>
      <c r="S87" s="77">
        <v>0</v>
      </c>
      <c r="T87" s="77">
        <v>659</v>
      </c>
    </row>
    <row r="88" spans="1:20" x14ac:dyDescent="0.2">
      <c r="A88" s="31">
        <v>79</v>
      </c>
      <c r="B88" s="32" t="s">
        <v>132</v>
      </c>
      <c r="C88" s="32">
        <v>29258</v>
      </c>
      <c r="D88" s="32">
        <v>4291</v>
      </c>
      <c r="E88" s="32">
        <v>3252</v>
      </c>
      <c r="F88" s="77">
        <v>9214</v>
      </c>
      <c r="G88" s="32">
        <v>46015</v>
      </c>
      <c r="I88" s="31">
        <v>79</v>
      </c>
      <c r="J88" s="32" t="s">
        <v>132</v>
      </c>
      <c r="K88" s="77">
        <v>71</v>
      </c>
      <c r="L88" s="77">
        <v>52</v>
      </c>
      <c r="M88" s="77">
        <v>0</v>
      </c>
      <c r="O88" s="31">
        <v>79</v>
      </c>
      <c r="P88" s="32" t="s">
        <v>132</v>
      </c>
      <c r="Q88" s="32">
        <v>1813</v>
      </c>
      <c r="R88" s="32">
        <v>2007</v>
      </c>
      <c r="S88" s="32">
        <v>8</v>
      </c>
      <c r="T88" s="32">
        <v>3828</v>
      </c>
    </row>
    <row r="89" spans="1:20" x14ac:dyDescent="0.2">
      <c r="A89" s="31">
        <v>80</v>
      </c>
      <c r="B89" s="32" t="s">
        <v>133</v>
      </c>
      <c r="C89" s="32">
        <v>36828</v>
      </c>
      <c r="D89" s="32">
        <v>6200</v>
      </c>
      <c r="E89" s="32">
        <v>3662</v>
      </c>
      <c r="F89" s="32">
        <v>9075</v>
      </c>
      <c r="G89" s="32">
        <v>55765</v>
      </c>
      <c r="I89" s="31">
        <v>80</v>
      </c>
      <c r="J89" s="32" t="s">
        <v>133</v>
      </c>
      <c r="K89" s="77">
        <v>95</v>
      </c>
      <c r="L89" s="77">
        <v>0</v>
      </c>
      <c r="M89" s="77">
        <v>0</v>
      </c>
      <c r="O89" s="31">
        <v>80</v>
      </c>
      <c r="P89" s="32" t="s">
        <v>133</v>
      </c>
      <c r="Q89" s="32">
        <v>1603</v>
      </c>
      <c r="R89" s="32">
        <v>1879</v>
      </c>
      <c r="S89" s="32">
        <v>17</v>
      </c>
      <c r="T89" s="32">
        <v>3499</v>
      </c>
    </row>
    <row r="90" spans="1:20" x14ac:dyDescent="0.2">
      <c r="A90" s="31">
        <v>81</v>
      </c>
      <c r="B90" s="32" t="s">
        <v>134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I90" s="31">
        <v>81</v>
      </c>
      <c r="J90" s="32" t="s">
        <v>134</v>
      </c>
      <c r="K90" s="77">
        <v>0</v>
      </c>
      <c r="L90" s="77">
        <v>0</v>
      </c>
      <c r="M90" s="77">
        <v>0</v>
      </c>
      <c r="O90" s="31">
        <v>81</v>
      </c>
      <c r="P90" s="32" t="s">
        <v>134</v>
      </c>
      <c r="Q90" s="32">
        <v>1762</v>
      </c>
      <c r="R90" s="32">
        <v>1670</v>
      </c>
      <c r="S90" s="32">
        <v>18</v>
      </c>
      <c r="T90" s="32">
        <v>3450</v>
      </c>
    </row>
    <row r="91" spans="1:20" x14ac:dyDescent="0.2">
      <c r="A91" s="31">
        <v>82</v>
      </c>
      <c r="B91" s="32" t="s">
        <v>135</v>
      </c>
      <c r="C91" s="32">
        <v>288438</v>
      </c>
      <c r="D91" s="32">
        <v>40281</v>
      </c>
      <c r="E91" s="32">
        <v>21612</v>
      </c>
      <c r="F91" s="32">
        <v>95575</v>
      </c>
      <c r="G91" s="32">
        <v>445906</v>
      </c>
      <c r="I91" s="31">
        <v>82</v>
      </c>
      <c r="J91" s="32" t="s">
        <v>135</v>
      </c>
      <c r="K91" s="77">
        <v>448</v>
      </c>
      <c r="L91" s="77">
        <v>233</v>
      </c>
      <c r="M91" s="77">
        <v>109</v>
      </c>
      <c r="O91" s="31">
        <v>82</v>
      </c>
      <c r="P91" s="32" t="s">
        <v>135</v>
      </c>
      <c r="Q91" s="32">
        <v>20096</v>
      </c>
      <c r="R91" s="32">
        <v>21572</v>
      </c>
      <c r="S91" s="32">
        <v>3542</v>
      </c>
      <c r="T91" s="32">
        <v>45210</v>
      </c>
    </row>
    <row r="92" spans="1:20" x14ac:dyDescent="0.2">
      <c r="A92" s="31">
        <v>83</v>
      </c>
      <c r="B92" s="32" t="s">
        <v>136</v>
      </c>
      <c r="C92" s="32">
        <v>24190</v>
      </c>
      <c r="D92" s="32">
        <v>2826</v>
      </c>
      <c r="E92" s="32">
        <v>1854</v>
      </c>
      <c r="F92" s="77">
        <v>4611</v>
      </c>
      <c r="G92" s="32">
        <v>33481</v>
      </c>
      <c r="I92" s="31">
        <v>83</v>
      </c>
      <c r="J92" s="32" t="s">
        <v>136</v>
      </c>
      <c r="K92" s="77">
        <v>90</v>
      </c>
      <c r="L92" s="77">
        <v>480</v>
      </c>
      <c r="M92" s="77">
        <v>12</v>
      </c>
      <c r="O92" s="31">
        <v>83</v>
      </c>
      <c r="P92" s="32" t="s">
        <v>136</v>
      </c>
      <c r="Q92" s="32">
        <v>1178</v>
      </c>
      <c r="R92" s="32">
        <v>959</v>
      </c>
      <c r="S92" s="32">
        <v>73</v>
      </c>
      <c r="T92" s="32">
        <v>2210</v>
      </c>
    </row>
    <row r="93" spans="1:20" x14ac:dyDescent="0.2">
      <c r="A93" s="31">
        <v>84</v>
      </c>
      <c r="B93" s="32" t="s">
        <v>137</v>
      </c>
      <c r="C93" s="32">
        <v>11768</v>
      </c>
      <c r="D93" s="32">
        <v>2022</v>
      </c>
      <c r="E93" s="32">
        <v>1268</v>
      </c>
      <c r="F93" s="77">
        <v>3210</v>
      </c>
      <c r="G93" s="32">
        <v>18268</v>
      </c>
      <c r="I93" s="31">
        <v>84</v>
      </c>
      <c r="J93" s="32" t="s">
        <v>137</v>
      </c>
      <c r="K93" s="77">
        <v>107</v>
      </c>
      <c r="L93" s="77">
        <v>10</v>
      </c>
      <c r="M93" s="77">
        <v>0</v>
      </c>
      <c r="O93" s="31">
        <v>84</v>
      </c>
      <c r="P93" s="32" t="s">
        <v>137</v>
      </c>
      <c r="Q93" s="32">
        <v>569</v>
      </c>
      <c r="R93" s="77">
        <v>458</v>
      </c>
      <c r="S93" s="77">
        <v>1</v>
      </c>
      <c r="T93" s="77">
        <v>1028</v>
      </c>
    </row>
    <row r="94" spans="1:20" x14ac:dyDescent="0.2">
      <c r="A94" s="31">
        <v>85</v>
      </c>
      <c r="B94" s="32" t="s">
        <v>138</v>
      </c>
      <c r="C94" s="32">
        <v>61909</v>
      </c>
      <c r="D94" s="32">
        <v>14312</v>
      </c>
      <c r="E94" s="32">
        <v>7938</v>
      </c>
      <c r="F94" s="32">
        <v>23078</v>
      </c>
      <c r="G94" s="32">
        <v>107237</v>
      </c>
      <c r="I94" s="31">
        <v>85</v>
      </c>
      <c r="J94" s="32" t="s">
        <v>138</v>
      </c>
      <c r="K94" s="77">
        <v>343</v>
      </c>
      <c r="L94" s="77">
        <v>51</v>
      </c>
      <c r="M94" s="77">
        <v>0</v>
      </c>
      <c r="O94" s="31">
        <v>85</v>
      </c>
      <c r="P94" s="32" t="s">
        <v>138</v>
      </c>
      <c r="Q94" s="32">
        <v>2226</v>
      </c>
      <c r="R94" s="32">
        <v>4302</v>
      </c>
      <c r="S94" s="32">
        <v>82</v>
      </c>
      <c r="T94" s="32">
        <v>6610</v>
      </c>
    </row>
    <row r="95" spans="1:20" x14ac:dyDescent="0.2">
      <c r="A95" s="31">
        <v>86</v>
      </c>
      <c r="B95" s="32" t="s">
        <v>139</v>
      </c>
      <c r="C95" s="32">
        <v>179052</v>
      </c>
      <c r="D95" s="32">
        <v>23401</v>
      </c>
      <c r="E95" s="32">
        <v>10603</v>
      </c>
      <c r="F95" s="32">
        <v>45743</v>
      </c>
      <c r="G95" s="32">
        <v>258799</v>
      </c>
      <c r="I95" s="31">
        <v>86</v>
      </c>
      <c r="J95" s="32" t="s">
        <v>139</v>
      </c>
      <c r="K95" s="77">
        <v>365</v>
      </c>
      <c r="L95" s="77">
        <v>113</v>
      </c>
      <c r="M95" s="77">
        <v>0</v>
      </c>
      <c r="O95" s="31">
        <v>86</v>
      </c>
      <c r="P95" s="32" t="s">
        <v>139</v>
      </c>
      <c r="Q95" s="32">
        <v>13801</v>
      </c>
      <c r="R95" s="32">
        <v>10575</v>
      </c>
      <c r="S95" s="32">
        <v>836</v>
      </c>
      <c r="T95" s="32">
        <v>25212</v>
      </c>
    </row>
    <row r="96" spans="1:20" x14ac:dyDescent="0.2">
      <c r="A96" s="31">
        <v>87</v>
      </c>
      <c r="B96" s="32" t="s">
        <v>140</v>
      </c>
      <c r="C96" s="32">
        <v>18062</v>
      </c>
      <c r="D96" s="32">
        <v>2775</v>
      </c>
      <c r="E96" s="32">
        <v>1825</v>
      </c>
      <c r="F96" s="77">
        <v>5183</v>
      </c>
      <c r="G96" s="32">
        <v>27845</v>
      </c>
      <c r="I96" s="31">
        <v>87</v>
      </c>
      <c r="J96" s="32" t="s">
        <v>140</v>
      </c>
      <c r="K96" s="77">
        <v>89</v>
      </c>
      <c r="L96" s="77">
        <v>17</v>
      </c>
      <c r="M96" s="77">
        <v>0</v>
      </c>
      <c r="O96" s="31">
        <v>87</v>
      </c>
      <c r="P96" s="32" t="s">
        <v>140</v>
      </c>
      <c r="Q96" s="32">
        <v>1286</v>
      </c>
      <c r="R96" s="32">
        <v>1305</v>
      </c>
      <c r="S96" s="32">
        <v>15</v>
      </c>
      <c r="T96" s="32">
        <v>2606</v>
      </c>
    </row>
    <row r="97" spans="1:20" x14ac:dyDescent="0.2">
      <c r="B97" s="32" t="s">
        <v>141</v>
      </c>
      <c r="C97" s="32">
        <v>12555</v>
      </c>
      <c r="D97" s="77">
        <v>4032</v>
      </c>
      <c r="E97" s="77">
        <v>2369</v>
      </c>
      <c r="F97" s="77">
        <v>181</v>
      </c>
      <c r="G97" s="32">
        <v>19137</v>
      </c>
      <c r="J97" s="32" t="s">
        <v>141</v>
      </c>
      <c r="K97" s="77">
        <v>51</v>
      </c>
      <c r="L97" s="77">
        <v>0</v>
      </c>
      <c r="M97" s="77">
        <v>0</v>
      </c>
      <c r="P97" s="32" t="s">
        <v>141</v>
      </c>
      <c r="Q97" s="32">
        <v>3729</v>
      </c>
      <c r="R97" s="32">
        <v>4299</v>
      </c>
      <c r="S97" s="32">
        <v>430</v>
      </c>
      <c r="T97" s="32">
        <v>8458</v>
      </c>
    </row>
    <row r="98" spans="1:20" ht="14.25" customHeight="1" x14ac:dyDescent="0.2">
      <c r="J98" s="76" t="s">
        <v>152</v>
      </c>
      <c r="K98" s="75"/>
      <c r="P98" s="76" t="s">
        <v>152</v>
      </c>
    </row>
    <row r="99" spans="1:20" s="37" customFormat="1" ht="15.75" x14ac:dyDescent="0.25">
      <c r="A99" s="56" t="s">
        <v>14</v>
      </c>
      <c r="B99" s="34" t="s">
        <v>1</v>
      </c>
      <c r="C99" s="36">
        <v>9557575</v>
      </c>
      <c r="D99" s="36">
        <v>1409819</v>
      </c>
      <c r="E99" s="36">
        <v>832158</v>
      </c>
      <c r="F99" s="36">
        <v>3164989</v>
      </c>
      <c r="G99" s="36">
        <v>14964541</v>
      </c>
      <c r="I99" s="56" t="s">
        <v>14</v>
      </c>
      <c r="J99" s="34" t="s">
        <v>1</v>
      </c>
      <c r="K99" s="35">
        <v>26750</v>
      </c>
      <c r="L99" s="35">
        <v>16942</v>
      </c>
      <c r="M99" s="35">
        <v>1973</v>
      </c>
      <c r="O99" s="56" t="s">
        <v>14</v>
      </c>
      <c r="P99" s="67" t="s">
        <v>1</v>
      </c>
      <c r="Q99" s="35">
        <v>517651</v>
      </c>
      <c r="R99" s="35">
        <v>618490</v>
      </c>
      <c r="S99" s="35">
        <v>63014</v>
      </c>
      <c r="T99" s="35">
        <v>1199155</v>
      </c>
    </row>
    <row r="100" spans="1:20" x14ac:dyDescent="0.2">
      <c r="B100" s="38"/>
      <c r="C100" s="38"/>
      <c r="D100" s="38"/>
      <c r="E100" s="38"/>
      <c r="F100" s="38"/>
      <c r="G100" s="38"/>
      <c r="J100" s="32"/>
      <c r="K100" s="32"/>
      <c r="L100" s="32"/>
      <c r="M100" s="32"/>
    </row>
    <row r="101" spans="1:20" x14ac:dyDescent="0.2">
      <c r="B101" s="38"/>
      <c r="C101" s="38"/>
      <c r="D101" s="38"/>
      <c r="E101" s="38"/>
      <c r="F101" s="38"/>
      <c r="G101" s="38"/>
      <c r="J101" s="32"/>
      <c r="K101" s="32"/>
      <c r="L101" s="32"/>
      <c r="M101" s="32"/>
    </row>
    <row r="102" spans="1:20" x14ac:dyDescent="0.2">
      <c r="B102" s="38"/>
      <c r="C102" s="38"/>
      <c r="D102" s="38"/>
      <c r="E102" s="38"/>
      <c r="F102" s="38"/>
      <c r="G102" s="38"/>
      <c r="J102" s="32"/>
      <c r="K102" s="32"/>
      <c r="L102" s="32"/>
      <c r="M102" s="32"/>
    </row>
    <row r="103" spans="1:20" x14ac:dyDescent="0.2">
      <c r="B103" s="38"/>
      <c r="C103" s="38"/>
      <c r="D103" s="38"/>
      <c r="E103" s="38"/>
      <c r="F103" s="38"/>
      <c r="G103" s="38"/>
      <c r="J103" s="32"/>
      <c r="K103" s="32"/>
      <c r="L103" s="32"/>
      <c r="M103" s="32"/>
    </row>
    <row r="104" spans="1:20" x14ac:dyDescent="0.2">
      <c r="B104" s="38"/>
      <c r="C104" s="38"/>
      <c r="D104" s="38"/>
      <c r="E104" s="38"/>
      <c r="F104" s="38"/>
      <c r="G104" s="38"/>
      <c r="J104" s="32"/>
      <c r="K104" s="32"/>
      <c r="L104" s="32"/>
      <c r="M104" s="32"/>
    </row>
    <row r="105" spans="1:20" x14ac:dyDescent="0.2">
      <c r="B105" s="38"/>
      <c r="C105" s="38"/>
      <c r="D105" s="38"/>
      <c r="E105" s="38"/>
      <c r="F105" s="38"/>
      <c r="G105" s="38"/>
      <c r="J105" s="32"/>
      <c r="K105" s="32"/>
      <c r="L105" s="32"/>
      <c r="M105" s="32"/>
    </row>
    <row r="106" spans="1:20" x14ac:dyDescent="0.2">
      <c r="B106" s="38"/>
      <c r="C106" s="38"/>
      <c r="D106" s="38"/>
      <c r="E106" s="38"/>
      <c r="F106" s="38"/>
      <c r="G106" s="38"/>
      <c r="J106" s="32"/>
      <c r="K106" s="32"/>
      <c r="L106" s="32"/>
      <c r="M106" s="32"/>
    </row>
    <row r="107" spans="1:20" x14ac:dyDescent="0.2">
      <c r="J107" s="32"/>
      <c r="K107" s="32"/>
      <c r="L107" s="32"/>
      <c r="M107" s="32"/>
    </row>
    <row r="108" spans="1:20" x14ac:dyDescent="0.2">
      <c r="J108" s="32"/>
      <c r="K108" s="32"/>
      <c r="L108" s="32"/>
      <c r="M108" s="32"/>
    </row>
    <row r="109" spans="1:20" x14ac:dyDescent="0.2">
      <c r="J109" s="32"/>
      <c r="K109" s="32"/>
      <c r="L109" s="32"/>
      <c r="M109" s="32"/>
    </row>
    <row r="110" spans="1:20" x14ac:dyDescent="0.2">
      <c r="J110" s="32"/>
      <c r="K110" s="32"/>
      <c r="L110" s="32"/>
      <c r="M110" s="32"/>
    </row>
    <row r="111" spans="1:20" x14ac:dyDescent="0.2">
      <c r="J111" s="32"/>
      <c r="K111" s="32"/>
      <c r="L111" s="32"/>
      <c r="M111" s="32"/>
    </row>
    <row r="112" spans="1:20" x14ac:dyDescent="0.2">
      <c r="J112" s="32"/>
      <c r="K112" s="32"/>
      <c r="L112" s="32"/>
      <c r="M112" s="32"/>
    </row>
    <row r="113" spans="10:13" x14ac:dyDescent="0.2">
      <c r="J113" s="32"/>
      <c r="K113" s="32"/>
      <c r="L113" s="32"/>
      <c r="M113" s="32"/>
    </row>
    <row r="114" spans="10:13" x14ac:dyDescent="0.2">
      <c r="J114" s="32"/>
      <c r="K114" s="32"/>
      <c r="L114" s="32"/>
      <c r="M114" s="32"/>
    </row>
    <row r="115" spans="10:13" x14ac:dyDescent="0.2">
      <c r="J115" s="32"/>
      <c r="K115" s="32"/>
      <c r="L115" s="32"/>
      <c r="M115" s="32"/>
    </row>
    <row r="116" spans="10:13" x14ac:dyDescent="0.2">
      <c r="J116" s="32"/>
      <c r="K116" s="32"/>
      <c r="L116" s="32"/>
      <c r="M116" s="32"/>
    </row>
    <row r="117" spans="10:13" x14ac:dyDescent="0.2">
      <c r="J117" s="32"/>
      <c r="K117" s="32"/>
      <c r="L117" s="32"/>
      <c r="M117" s="32"/>
    </row>
    <row r="118" spans="10:13" x14ac:dyDescent="0.2">
      <c r="J118" s="32"/>
      <c r="K118" s="32"/>
      <c r="L118" s="32"/>
      <c r="M118" s="32"/>
    </row>
    <row r="119" spans="10:13" x14ac:dyDescent="0.2">
      <c r="J119" s="32"/>
      <c r="K119" s="32"/>
      <c r="L119" s="32"/>
      <c r="M119" s="32"/>
    </row>
    <row r="120" spans="10:13" x14ac:dyDescent="0.2">
      <c r="J120" s="32"/>
      <c r="K120" s="32"/>
      <c r="L120" s="32"/>
      <c r="M120" s="32"/>
    </row>
    <row r="121" spans="10:13" x14ac:dyDescent="0.2">
      <c r="J121" s="32"/>
      <c r="K121" s="32"/>
      <c r="L121" s="32"/>
      <c r="M121" s="32"/>
    </row>
    <row r="122" spans="10:13" x14ac:dyDescent="0.2">
      <c r="J122" s="32"/>
      <c r="K122" s="32"/>
      <c r="L122" s="32"/>
      <c r="M122" s="32"/>
    </row>
    <row r="123" spans="10:13" x14ac:dyDescent="0.2">
      <c r="J123" s="32"/>
      <c r="K123" s="32"/>
      <c r="L123" s="32"/>
      <c r="M123" s="32"/>
    </row>
    <row r="124" spans="10:13" x14ac:dyDescent="0.2">
      <c r="J124" s="32"/>
      <c r="K124" s="32"/>
      <c r="L124" s="32"/>
      <c r="M124" s="32"/>
    </row>
    <row r="125" spans="10:13" x14ac:dyDescent="0.2">
      <c r="J125" s="32"/>
      <c r="K125" s="32"/>
      <c r="L125" s="32"/>
      <c r="M125" s="32"/>
    </row>
    <row r="126" spans="10:13" x14ac:dyDescent="0.2">
      <c r="J126" s="32"/>
      <c r="K126" s="32"/>
      <c r="L126" s="32"/>
      <c r="M126" s="32"/>
    </row>
    <row r="127" spans="10:13" x14ac:dyDescent="0.2">
      <c r="J127" s="32"/>
      <c r="K127" s="32"/>
      <c r="L127" s="32"/>
      <c r="M127" s="32"/>
    </row>
    <row r="128" spans="10:13" x14ac:dyDescent="0.2">
      <c r="J128" s="32"/>
      <c r="K128" s="32"/>
      <c r="L128" s="32"/>
      <c r="M128" s="32"/>
    </row>
    <row r="129" spans="10:13" x14ac:dyDescent="0.2">
      <c r="J129" s="32"/>
      <c r="K129" s="32"/>
      <c r="L129" s="32"/>
      <c r="M129" s="32"/>
    </row>
    <row r="130" spans="10:13" x14ac:dyDescent="0.2">
      <c r="J130" s="32"/>
      <c r="K130" s="32"/>
      <c r="L130" s="32"/>
      <c r="M130" s="32"/>
    </row>
    <row r="131" spans="10:13" x14ac:dyDescent="0.2">
      <c r="J131" s="32"/>
      <c r="K131" s="32"/>
      <c r="L131" s="32"/>
      <c r="M131" s="32"/>
    </row>
    <row r="132" spans="10:13" x14ac:dyDescent="0.2">
      <c r="J132" s="32"/>
      <c r="K132" s="32"/>
      <c r="L132" s="32"/>
      <c r="M132" s="32"/>
    </row>
    <row r="133" spans="10:13" x14ac:dyDescent="0.2">
      <c r="J133" s="32"/>
      <c r="K133" s="32"/>
      <c r="L133" s="32"/>
      <c r="M133" s="32"/>
    </row>
    <row r="134" spans="10:13" x14ac:dyDescent="0.2">
      <c r="J134" s="32"/>
      <c r="K134" s="32"/>
      <c r="L134" s="32"/>
      <c r="M134" s="32"/>
    </row>
    <row r="135" spans="10:13" x14ac:dyDescent="0.2">
      <c r="J135" s="32"/>
      <c r="K135" s="32"/>
      <c r="L135" s="32"/>
      <c r="M135" s="32"/>
    </row>
    <row r="136" spans="10:13" x14ac:dyDescent="0.2">
      <c r="J136" s="32"/>
      <c r="K136" s="32"/>
      <c r="L136" s="32"/>
      <c r="M136" s="32"/>
    </row>
    <row r="137" spans="10:13" x14ac:dyDescent="0.2">
      <c r="J137" s="32"/>
      <c r="K137" s="32"/>
      <c r="L137" s="32"/>
      <c r="M137" s="32"/>
    </row>
    <row r="138" spans="10:13" x14ac:dyDescent="0.2">
      <c r="J138" s="32"/>
      <c r="K138" s="32"/>
      <c r="L138" s="32"/>
      <c r="M138" s="32"/>
    </row>
    <row r="139" spans="10:13" x14ac:dyDescent="0.2">
      <c r="J139" s="32"/>
      <c r="K139" s="32"/>
      <c r="L139" s="32"/>
      <c r="M139" s="32"/>
    </row>
    <row r="140" spans="10:13" x14ac:dyDescent="0.2">
      <c r="J140" s="32"/>
      <c r="K140" s="32"/>
      <c r="L140" s="32"/>
      <c r="M140" s="32"/>
    </row>
    <row r="141" spans="10:13" x14ac:dyDescent="0.2">
      <c r="J141" s="32"/>
      <c r="K141" s="32"/>
      <c r="L141" s="32"/>
      <c r="M141" s="32"/>
    </row>
    <row r="142" spans="10:13" x14ac:dyDescent="0.2">
      <c r="J142" s="32"/>
      <c r="K142" s="32"/>
      <c r="L142" s="32"/>
      <c r="M142" s="32"/>
    </row>
    <row r="143" spans="10:13" x14ac:dyDescent="0.2">
      <c r="J143" s="32"/>
      <c r="K143" s="32"/>
      <c r="L143" s="32"/>
      <c r="M143" s="32"/>
    </row>
    <row r="144" spans="10:13" x14ac:dyDescent="0.2">
      <c r="J144" s="32"/>
      <c r="K144" s="32"/>
      <c r="L144" s="32"/>
      <c r="M144" s="32"/>
    </row>
    <row r="145" spans="10:13" x14ac:dyDescent="0.2">
      <c r="J145" s="32"/>
      <c r="K145" s="32"/>
      <c r="L145" s="32"/>
      <c r="M145" s="32"/>
    </row>
    <row r="146" spans="10:13" x14ac:dyDescent="0.2">
      <c r="J146" s="32"/>
      <c r="K146" s="32"/>
      <c r="L146" s="32"/>
      <c r="M146" s="32"/>
    </row>
    <row r="147" spans="10:13" x14ac:dyDescent="0.2">
      <c r="J147" s="32"/>
      <c r="K147" s="32"/>
      <c r="L147" s="32"/>
      <c r="M147" s="32"/>
    </row>
    <row r="148" spans="10:13" x14ac:dyDescent="0.2">
      <c r="J148" s="32"/>
      <c r="K148" s="32"/>
      <c r="L148" s="32"/>
      <c r="M148" s="32"/>
    </row>
    <row r="149" spans="10:13" x14ac:dyDescent="0.2">
      <c r="J149" s="32"/>
      <c r="K149" s="32"/>
      <c r="L149" s="32"/>
      <c r="M149" s="32"/>
    </row>
  </sheetData>
  <mergeCells count="14">
    <mergeCell ref="A1:E1"/>
    <mergeCell ref="O1:R1"/>
    <mergeCell ref="J1:L1"/>
    <mergeCell ref="I2:M2"/>
    <mergeCell ref="I3:M3"/>
    <mergeCell ref="O2:T2"/>
    <mergeCell ref="A3:F3"/>
    <mergeCell ref="A2:F2"/>
    <mergeCell ref="I6:N6"/>
    <mergeCell ref="O5:T5"/>
    <mergeCell ref="O3:T3"/>
    <mergeCell ref="I5:M5"/>
    <mergeCell ref="A4:F4"/>
    <mergeCell ref="I4:M4"/>
  </mergeCells>
  <phoneticPr fontId="5" type="noConversion"/>
  <pageMargins left="1" right="0.5" top="0.55000000000000004" bottom="0.75" header="0.5" footer="0.5"/>
  <pageSetup scale="87" orientation="portrait" r:id="rId1"/>
  <headerFooter alignWithMargins="0">
    <oddFooter>&amp;CPage &amp;P</oddFooter>
  </headerFooter>
  <colBreaks count="2" manualBreakCount="2">
    <brk id="8" max="1048575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TitlePage</vt:lpstr>
      <vt:lpstr>A_UndupPersAll</vt:lpstr>
      <vt:lpstr>B_MeanMonthlyPersAll</vt:lpstr>
      <vt:lpstr>C_YrsEligMonthsAll</vt:lpstr>
      <vt:lpstr>A_UndupPersAll!Print_Area</vt:lpstr>
      <vt:lpstr>B_MeanMonthlyPersAll!Print_Area</vt:lpstr>
      <vt:lpstr>C_YrsEligMonthsAll!Print_Area</vt:lpstr>
      <vt:lpstr>TitlePage!Print_Area</vt:lpstr>
      <vt:lpstr>A_UndupPersAll!Print_Titles</vt:lpstr>
      <vt:lpstr>B_MeanMonthlyPersAll!Print_Titles</vt:lpstr>
      <vt:lpstr>C_YrsEligMonthsAll!Print_Titles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pwphf04</dc:creator>
  <cp:lastModifiedBy>OGorman, Dana</cp:lastModifiedBy>
  <cp:lastPrinted>2012-05-09T19:24:56Z</cp:lastPrinted>
  <dcterms:created xsi:type="dcterms:W3CDTF">2006-01-18T22:07:24Z</dcterms:created>
  <dcterms:modified xsi:type="dcterms:W3CDTF">2022-05-26T16:15:15Z</dcterms:modified>
</cp:coreProperties>
</file>