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LWAH-website\FY2020\2020Spring\"/>
    </mc:Choice>
  </mc:AlternateContent>
  <bookViews>
    <workbookView xWindow="0" yWindow="0" windowWidth="16110" windowHeight="12090"/>
  </bookViews>
  <sheets>
    <sheet name="Property Income Expense" sheetId="1" r:id="rId1"/>
  </sheets>
  <definedNames>
    <definedName name="_xlnm.Print_Area" localSheetId="0">'Property Income Expense'!$A$1:$D$74</definedName>
  </definedNames>
  <calcPr calcId="152511"/>
</workbook>
</file>

<file path=xl/calcChain.xml><?xml version="1.0" encoding="utf-8"?>
<calcChain xmlns="http://schemas.openxmlformats.org/spreadsheetml/2006/main">
  <c r="C27" i="1" l="1"/>
  <c r="C25" i="1"/>
  <c r="D13" i="1"/>
  <c r="D14" i="1"/>
  <c r="B64" i="1"/>
  <c r="B33" i="1"/>
  <c r="D7" i="1"/>
  <c r="D6" i="1"/>
  <c r="B72" i="1"/>
  <c r="B46" i="1"/>
  <c r="B40" i="1"/>
  <c r="D9" i="1"/>
  <c r="D8" i="1"/>
  <c r="B59" i="1"/>
  <c r="D73" i="1" l="1"/>
  <c r="D15" i="1"/>
  <c r="C19" i="1" s="1"/>
  <c r="D10" i="1"/>
  <c r="C18" i="1" l="1"/>
  <c r="D23" i="1" s="1"/>
  <c r="D28" i="1" s="1"/>
  <c r="D74" i="1" s="1"/>
</calcChain>
</file>

<file path=xl/sharedStrings.xml><?xml version="1.0" encoding="utf-8"?>
<sst xmlns="http://schemas.openxmlformats.org/spreadsheetml/2006/main" count="80" uniqueCount="76">
  <si>
    <t>PROPERTY INCOME/EXPENSE WORKSHEET</t>
  </si>
  <si>
    <t># units in project</t>
  </si>
  <si>
    <t>PROPERTY INCOME (ANNUAL)</t>
  </si>
  <si>
    <t>Gross Income</t>
  </si>
  <si>
    <t>Garage/parking</t>
  </si>
  <si>
    <t>Laundry</t>
  </si>
  <si>
    <t>Income Loss</t>
  </si>
  <si>
    <t>Total Income Loss</t>
  </si>
  <si>
    <t>PROPERTY EXPENSES (ANNUAL)</t>
  </si>
  <si>
    <t>Advertising/marketing</t>
  </si>
  <si>
    <t>Management fee</t>
  </si>
  <si>
    <t>Administrative payroll</t>
  </si>
  <si>
    <t>Oil/gas</t>
  </si>
  <si>
    <t>Electricity</t>
  </si>
  <si>
    <t>Water/sewer</t>
  </si>
  <si>
    <t>Total Utilities</t>
  </si>
  <si>
    <t>Janitorial/maintenance payroll</t>
  </si>
  <si>
    <t>Contracted services</t>
  </si>
  <si>
    <t>Furnishings</t>
  </si>
  <si>
    <t>Janitorial/maintenance supplies</t>
  </si>
  <si>
    <t>Snow removal/ground maintenance</t>
  </si>
  <si>
    <t>Exterminating</t>
  </si>
  <si>
    <t>Garbage/trash</t>
  </si>
  <si>
    <t>Total Maintenance</t>
  </si>
  <si>
    <t>Reserves</t>
  </si>
  <si>
    <t>Real estate taxes/insurance</t>
  </si>
  <si>
    <t>Replacement</t>
  </si>
  <si>
    <t>Total Reserves</t>
  </si>
  <si>
    <t>Debt</t>
  </si>
  <si>
    <t>Principal/interest on first mortgage:</t>
  </si>
  <si>
    <t>Principal/interest on other loans:</t>
  </si>
  <si>
    <t>Total Debt</t>
  </si>
  <si>
    <t>NET CASH FLOW</t>
  </si>
  <si>
    <t xml:space="preserve">GROSS HOUSING INCOME </t>
  </si>
  <si>
    <t xml:space="preserve">Unit type (# bedrooms) </t>
  </si>
  <si>
    <t xml:space="preserve">Other: </t>
  </si>
  <si>
    <t xml:space="preserve">Other income loss (including bad debt): </t>
  </si>
  <si>
    <t xml:space="preserve">Annual PercentageRental vacancy rate  </t>
  </si>
  <si>
    <t xml:space="preserve">Other </t>
  </si>
  <si>
    <t>Total Administrative Expense</t>
  </si>
  <si>
    <t>Annual Utilities</t>
  </si>
  <si>
    <t>Annual Administrative</t>
  </si>
  <si>
    <t xml:space="preserve">Annual Maintenance </t>
  </si>
  <si>
    <t>Other:___________</t>
  </si>
  <si>
    <t xml:space="preserve">Repairs (including appliances, elevator maintenance) </t>
  </si>
  <si>
    <t>Other: _______________</t>
  </si>
  <si>
    <t>________________________</t>
  </si>
  <si>
    <t>Other:  __________________</t>
  </si>
  <si>
    <t>_________________________</t>
  </si>
  <si>
    <t>Total annual rent</t>
  </si>
  <si>
    <t>Fill in as applicable</t>
  </si>
  <si>
    <t>ecorating/supplies</t>
  </si>
  <si>
    <t xml:space="preserve">Service type </t>
  </si>
  <si>
    <t>Monthly cost</t>
  </si>
  <si>
    <t xml:space="preserve">GROSS SERVICES INCOME </t>
  </si>
  <si>
    <t># persons/ month</t>
  </si>
  <si>
    <t>Total annual service revenue</t>
  </si>
  <si>
    <t>Service Staff payroll</t>
  </si>
  <si>
    <t>SERVICE EXPENSES (ANNUAL)</t>
  </si>
  <si>
    <t>Annual Services</t>
  </si>
  <si>
    <t>RENTAL INCOME (ANNUAL)</t>
  </si>
  <si>
    <t>SERVICES INCOME (ANNUAL)</t>
  </si>
  <si>
    <t>Minimum Service Package Charge</t>
  </si>
  <si>
    <t>Additional Services Charge</t>
  </si>
  <si>
    <t>Total Services Expense</t>
  </si>
  <si>
    <t>Other:___x_____</t>
  </si>
  <si>
    <t>Gross Services income (from above)</t>
  </si>
  <si>
    <t>ANNUAL NET INCOME</t>
  </si>
  <si>
    <t>TOTAL GROSS INCOME</t>
  </si>
  <si>
    <t>TOTAL EXPENSES</t>
  </si>
  <si>
    <r>
      <t xml:space="preserve">Monthly gross rent </t>
    </r>
    <r>
      <rPr>
        <sz val="10"/>
        <color indexed="10"/>
        <rFont val="Arial"/>
        <family val="2"/>
      </rPr>
      <t>(rent and included utility costs only)</t>
    </r>
    <r>
      <rPr>
        <sz val="10"/>
        <rFont val="Arial"/>
        <family val="2"/>
      </rPr>
      <t xml:space="preserve"> </t>
    </r>
  </si>
  <si>
    <t>Gross Housing income (from above)</t>
  </si>
  <si>
    <t>Private Room</t>
  </si>
  <si>
    <t>Private Room - Shared Bathroom</t>
  </si>
  <si>
    <t xml:space="preserve">                                              HOUSING INCOME (ANNUAL)</t>
  </si>
  <si>
    <t>(Enter Applicant Organization Name Here)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</si>
</sst>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2"/>
      <name val="CG Times"/>
      <family val="1"/>
    </font>
    <font>
      <sz val="10"/>
      <color indexed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Continuous" vertical="center"/>
    </xf>
    <xf numFmtId="0" fontId="1" fillId="0" borderId="0" xfId="0" applyFont="1"/>
    <xf numFmtId="0" fontId="0" fillId="0" borderId="0" xfId="0" applyAlignment="1">
      <alignment horizontal="centerContinuous" vertical="center"/>
    </xf>
    <xf numFmtId="0" fontId="0" fillId="2" borderId="0" xfId="0" applyFill="1"/>
    <xf numFmtId="0" fontId="0" fillId="2" borderId="0" xfId="0" applyFill="1" applyAlignment="1">
      <alignment horizontal="centerContinuous" vertical="center"/>
    </xf>
    <xf numFmtId="164" fontId="0" fillId="3" borderId="0" xfId="0" applyNumberFormat="1" applyFill="1" applyProtection="1">
      <protection hidden="1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64" fontId="0" fillId="2" borderId="0" xfId="0" applyNumberForma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>
      <alignment horizontal="left" vertical="center"/>
    </xf>
    <xf numFmtId="10" fontId="0" fillId="0" borderId="1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Border="1"/>
    <xf numFmtId="164" fontId="0" fillId="3" borderId="2" xfId="0" applyNumberFormat="1" applyFill="1" applyBorder="1"/>
    <xf numFmtId="164" fontId="0" fillId="2" borderId="0" xfId="0" applyNumberFormat="1" applyFill="1" applyBorder="1"/>
    <xf numFmtId="164" fontId="0" fillId="0" borderId="3" xfId="0" applyNumberFormat="1" applyBorder="1" applyAlignment="1" applyProtection="1">
      <alignment horizontal="center" vertical="center"/>
      <protection locked="0"/>
    </xf>
    <xf numFmtId="164" fontId="0" fillId="0" borderId="4" xfId="0" applyNumberFormat="1" applyBorder="1" applyProtection="1">
      <protection locked="0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centerContinuous" vertical="center"/>
    </xf>
    <xf numFmtId="0" fontId="0" fillId="0" borderId="1" xfId="0" applyBorder="1" applyProtection="1"/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0" fillId="2" borderId="0" xfId="0" applyFill="1" applyProtection="1"/>
    <xf numFmtId="0" fontId="0" fillId="0" borderId="0" xfId="0" applyProtection="1"/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Protection="1"/>
    <xf numFmtId="0" fontId="0" fillId="0" borderId="1" xfId="0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tabSelected="1" workbookViewId="0">
      <selection activeCell="B9" sqref="B9"/>
    </sheetView>
  </sheetViews>
  <sheetFormatPr defaultRowHeight="12.75"/>
  <cols>
    <col min="1" max="1" width="37.140625" customWidth="1"/>
    <col min="2" max="2" width="17.85546875" customWidth="1"/>
    <col min="3" max="3" width="46.85546875" customWidth="1"/>
    <col min="4" max="4" width="26.7109375" customWidth="1"/>
  </cols>
  <sheetData>
    <row r="1" spans="1:4" s="3" customFormat="1" ht="15.75">
      <c r="A1" s="2" t="s">
        <v>0</v>
      </c>
      <c r="B1" s="2"/>
      <c r="C1" s="2"/>
      <c r="D1" s="2"/>
    </row>
    <row r="2" spans="1:4" s="3" customFormat="1" ht="15.75">
      <c r="A2" s="2" t="s">
        <v>74</v>
      </c>
      <c r="B2" s="2"/>
      <c r="C2" s="2"/>
      <c r="D2" s="19" t="s">
        <v>50</v>
      </c>
    </row>
    <row r="3" spans="1:4" s="3" customFormat="1" ht="15.75">
      <c r="A3" s="49" t="s">
        <v>75</v>
      </c>
      <c r="B3" s="49"/>
      <c r="C3" s="49"/>
      <c r="D3" s="49"/>
    </row>
    <row r="4" spans="1:4" ht="15.75">
      <c r="A4" s="2" t="s">
        <v>60</v>
      </c>
      <c r="B4" s="4"/>
      <c r="C4" s="4"/>
      <c r="D4" s="4"/>
    </row>
    <row r="5" spans="1:4" s="48" customFormat="1" ht="12.75" customHeight="1">
      <c r="A5" s="45" t="s">
        <v>34</v>
      </c>
      <c r="B5" s="45" t="s">
        <v>1</v>
      </c>
      <c r="C5" s="45" t="s">
        <v>70</v>
      </c>
      <c r="D5" s="45" t="s">
        <v>49</v>
      </c>
    </row>
    <row r="6" spans="1:4">
      <c r="A6" s="43" t="s">
        <v>72</v>
      </c>
      <c r="B6" s="44"/>
      <c r="C6" s="25"/>
      <c r="D6" s="21">
        <f>(12*B6*C6)</f>
        <v>0</v>
      </c>
    </row>
    <row r="7" spans="1:4">
      <c r="A7" s="13" t="s">
        <v>73</v>
      </c>
      <c r="B7" s="14"/>
      <c r="C7" s="15"/>
      <c r="D7" s="21">
        <f>(12*B7*C7)</f>
        <v>0</v>
      </c>
    </row>
    <row r="8" spans="1:4">
      <c r="A8" s="13" t="s">
        <v>73</v>
      </c>
      <c r="B8" s="14"/>
      <c r="C8" s="15"/>
      <c r="D8" s="21">
        <f>(12*B8*C8)</f>
        <v>0</v>
      </c>
    </row>
    <row r="9" spans="1:4">
      <c r="A9" s="13"/>
      <c r="B9" s="14"/>
      <c r="C9" s="15"/>
      <c r="D9" s="21">
        <f>(12*C9)</f>
        <v>0</v>
      </c>
    </row>
    <row r="10" spans="1:4">
      <c r="A10" s="26" t="s">
        <v>33</v>
      </c>
      <c r="B10" s="5"/>
      <c r="C10" s="5"/>
      <c r="D10" s="1">
        <f>SUM(D6:D9)</f>
        <v>0</v>
      </c>
    </row>
    <row r="11" spans="1:4" ht="15.75">
      <c r="A11" s="27" t="s">
        <v>61</v>
      </c>
      <c r="B11" s="4"/>
      <c r="C11" s="4"/>
      <c r="D11" s="4"/>
    </row>
    <row r="12" spans="1:4" s="48" customFormat="1">
      <c r="A12" s="47" t="s">
        <v>52</v>
      </c>
      <c r="B12" s="45" t="s">
        <v>55</v>
      </c>
      <c r="C12" s="45" t="s">
        <v>53</v>
      </c>
      <c r="D12" s="45" t="s">
        <v>56</v>
      </c>
    </row>
    <row r="13" spans="1:4" ht="12.75" customHeight="1">
      <c r="A13" s="46" t="s">
        <v>62</v>
      </c>
      <c r="B13" s="44"/>
      <c r="C13" s="25"/>
      <c r="D13" s="21">
        <f>(12*B13*C13)</f>
        <v>0</v>
      </c>
    </row>
    <row r="14" spans="1:4">
      <c r="A14" s="28" t="s">
        <v>63</v>
      </c>
      <c r="B14" s="14"/>
      <c r="C14" s="15"/>
      <c r="D14" s="21">
        <f>(12*B14*C14)</f>
        <v>0</v>
      </c>
    </row>
    <row r="15" spans="1:4" ht="15.75">
      <c r="B15" s="5"/>
      <c r="C15" s="39" t="s">
        <v>54</v>
      </c>
      <c r="D15" s="8">
        <f>SUM(D13:D14)</f>
        <v>0</v>
      </c>
    </row>
    <row r="16" spans="1:4" ht="15.75">
      <c r="A16" s="27" t="s">
        <v>2</v>
      </c>
      <c r="B16" s="4"/>
      <c r="C16" s="4"/>
      <c r="D16" s="4"/>
    </row>
    <row r="17" spans="1:5" ht="15.75">
      <c r="A17" s="29" t="s">
        <v>3</v>
      </c>
      <c r="B17" s="6"/>
      <c r="C17" s="6"/>
      <c r="D17" s="6"/>
    </row>
    <row r="18" spans="1:5">
      <c r="A18" s="30" t="s">
        <v>71</v>
      </c>
      <c r="B18" s="23"/>
      <c r="C18" s="22">
        <f>D10</f>
        <v>0</v>
      </c>
      <c r="D18" s="5"/>
    </row>
    <row r="19" spans="1:5">
      <c r="A19" s="30" t="s">
        <v>66</v>
      </c>
      <c r="B19" s="23"/>
      <c r="C19" s="22">
        <f>D15</f>
        <v>0</v>
      </c>
      <c r="D19" s="5"/>
    </row>
    <row r="20" spans="1:5">
      <c r="A20" s="31" t="s">
        <v>4</v>
      </c>
      <c r="B20" s="25"/>
      <c r="C20" s="5"/>
      <c r="D20" s="5"/>
    </row>
    <row r="21" spans="1:5">
      <c r="A21" s="31" t="s">
        <v>5</v>
      </c>
      <c r="B21" s="15"/>
      <c r="C21" s="5"/>
      <c r="D21" s="5"/>
    </row>
    <row r="22" spans="1:5">
      <c r="A22" s="31" t="s">
        <v>35</v>
      </c>
      <c r="B22" s="10"/>
      <c r="C22" s="5"/>
      <c r="D22" s="5"/>
    </row>
    <row r="23" spans="1:5" ht="15.75">
      <c r="A23" s="32"/>
      <c r="B23" s="42"/>
      <c r="C23" s="37" t="s">
        <v>68</v>
      </c>
      <c r="D23" s="1">
        <f>SUM(B20:B22)+C18+C19</f>
        <v>0</v>
      </c>
    </row>
    <row r="24" spans="1:5" ht="15.75">
      <c r="A24" s="29" t="s">
        <v>6</v>
      </c>
      <c r="B24" s="5"/>
      <c r="C24" s="5"/>
      <c r="D24" s="5"/>
    </row>
    <row r="25" spans="1:5">
      <c r="A25" s="26" t="s">
        <v>37</v>
      </c>
      <c r="B25" s="20"/>
      <c r="C25" s="9">
        <f>(B25*D10)</f>
        <v>0</v>
      </c>
      <c r="D25" s="5"/>
    </row>
    <row r="26" spans="1:5">
      <c r="A26" s="26" t="s">
        <v>36</v>
      </c>
      <c r="B26" s="5"/>
      <c r="C26" s="15"/>
      <c r="D26" s="5"/>
    </row>
    <row r="27" spans="1:5">
      <c r="A27" s="33" t="s">
        <v>7</v>
      </c>
      <c r="B27" s="5"/>
      <c r="C27" s="21">
        <f>SUM(C25:C26)</f>
        <v>0</v>
      </c>
      <c r="D27" s="5"/>
    </row>
    <row r="28" spans="1:5" ht="15.75">
      <c r="A28" s="32"/>
      <c r="B28" s="41"/>
      <c r="C28" s="38" t="s">
        <v>67</v>
      </c>
      <c r="D28" s="8">
        <f>(D23-C27)</f>
        <v>0</v>
      </c>
      <c r="E28" s="7"/>
    </row>
    <row r="29" spans="1:5" ht="15.75">
      <c r="A29" s="27" t="s">
        <v>58</v>
      </c>
      <c r="B29" s="4"/>
      <c r="C29" s="4"/>
      <c r="D29" s="4"/>
    </row>
    <row r="30" spans="1:5" ht="15">
      <c r="A30" s="34" t="s">
        <v>59</v>
      </c>
      <c r="B30" s="11"/>
      <c r="C30" s="5"/>
      <c r="D30" s="5"/>
    </row>
    <row r="31" spans="1:5">
      <c r="A31" s="33" t="s">
        <v>57</v>
      </c>
      <c r="B31" s="16"/>
      <c r="C31" s="5"/>
      <c r="D31" s="5"/>
    </row>
    <row r="32" spans="1:5">
      <c r="A32" s="33" t="s">
        <v>38</v>
      </c>
      <c r="B32" s="16"/>
      <c r="C32" s="5"/>
      <c r="D32" s="5"/>
    </row>
    <row r="33" spans="1:4">
      <c r="A33" s="26" t="s">
        <v>64</v>
      </c>
      <c r="B33" s="12">
        <f>SUM(B30:B32)</f>
        <v>0</v>
      </c>
      <c r="C33" s="5"/>
      <c r="D33" s="5"/>
    </row>
    <row r="34" spans="1:4" ht="15.75">
      <c r="A34" s="27" t="s">
        <v>8</v>
      </c>
      <c r="B34" s="4"/>
      <c r="C34" s="4"/>
      <c r="D34" s="4"/>
    </row>
    <row r="35" spans="1:4" ht="15">
      <c r="A35" s="34" t="s">
        <v>41</v>
      </c>
      <c r="B35" s="11"/>
      <c r="C35" s="5"/>
      <c r="D35" s="5"/>
    </row>
    <row r="36" spans="1:4">
      <c r="A36" s="33" t="s">
        <v>9</v>
      </c>
      <c r="B36" s="16"/>
      <c r="C36" s="5"/>
      <c r="D36" s="5"/>
    </row>
    <row r="37" spans="1:4">
      <c r="A37" s="33" t="s">
        <v>10</v>
      </c>
      <c r="B37" s="16"/>
      <c r="C37" s="5"/>
      <c r="D37" s="5"/>
    </row>
    <row r="38" spans="1:4">
      <c r="A38" s="33" t="s">
        <v>11</v>
      </c>
      <c r="B38" s="16"/>
      <c r="C38" s="5"/>
      <c r="D38" s="5"/>
    </row>
    <row r="39" spans="1:4">
      <c r="A39" s="33" t="s">
        <v>38</v>
      </c>
      <c r="B39" s="16"/>
      <c r="C39" s="5"/>
      <c r="D39" s="5"/>
    </row>
    <row r="40" spans="1:4">
      <c r="A40" s="26" t="s">
        <v>39</v>
      </c>
      <c r="B40" s="12">
        <f>SUM(B35:B39)</f>
        <v>0</v>
      </c>
      <c r="C40" s="5"/>
      <c r="D40" s="5"/>
    </row>
    <row r="41" spans="1:4" ht="15">
      <c r="A41" s="34" t="s">
        <v>40</v>
      </c>
      <c r="B41" s="5"/>
      <c r="C41" s="5"/>
      <c r="D41" s="5"/>
    </row>
    <row r="42" spans="1:4">
      <c r="A42" s="33" t="s">
        <v>12</v>
      </c>
      <c r="B42" s="16"/>
      <c r="C42" s="5"/>
      <c r="D42" s="5"/>
    </row>
    <row r="43" spans="1:4">
      <c r="A43" s="33" t="s">
        <v>13</v>
      </c>
      <c r="B43" s="16"/>
      <c r="C43" s="5"/>
      <c r="D43" s="5"/>
    </row>
    <row r="44" spans="1:4">
      <c r="A44" s="33" t="s">
        <v>14</v>
      </c>
      <c r="B44" s="16"/>
      <c r="C44" s="5"/>
      <c r="D44" s="5"/>
    </row>
    <row r="45" spans="1:4">
      <c r="A45" s="18" t="s">
        <v>65</v>
      </c>
      <c r="B45" s="16"/>
      <c r="C45" s="5"/>
      <c r="D45" s="5"/>
    </row>
    <row r="46" spans="1:4">
      <c r="A46" s="33" t="s">
        <v>15</v>
      </c>
      <c r="B46" s="12">
        <f>SUM(B42:B45)</f>
        <v>0</v>
      </c>
      <c r="C46" s="5"/>
      <c r="D46" s="5"/>
    </row>
    <row r="47" spans="1:4" ht="15">
      <c r="A47" s="34" t="s">
        <v>42</v>
      </c>
      <c r="B47" s="5"/>
      <c r="C47" s="5"/>
      <c r="D47" s="5"/>
    </row>
    <row r="48" spans="1:4">
      <c r="A48" s="35" t="s">
        <v>18</v>
      </c>
      <c r="B48" s="17"/>
      <c r="C48" s="5"/>
      <c r="D48" s="5"/>
    </row>
    <row r="49" spans="1:4">
      <c r="A49" s="36" t="s">
        <v>16</v>
      </c>
      <c r="B49" s="16"/>
      <c r="C49" s="5"/>
      <c r="D49" s="5"/>
    </row>
    <row r="50" spans="1:4">
      <c r="A50" s="36" t="s">
        <v>17</v>
      </c>
      <c r="B50" s="16"/>
      <c r="C50" s="5"/>
      <c r="D50" s="5"/>
    </row>
    <row r="51" spans="1:4">
      <c r="A51" s="36" t="s">
        <v>51</v>
      </c>
      <c r="B51" s="16"/>
      <c r="C51" s="5"/>
      <c r="D51" s="5"/>
    </row>
    <row r="52" spans="1:4">
      <c r="A52" s="36" t="s">
        <v>18</v>
      </c>
      <c r="B52" s="16"/>
      <c r="C52" s="5"/>
      <c r="D52" s="5"/>
    </row>
    <row r="53" spans="1:4">
      <c r="A53" s="36" t="s">
        <v>19</v>
      </c>
      <c r="B53" s="16"/>
      <c r="C53" s="5"/>
      <c r="D53" s="5"/>
    </row>
    <row r="54" spans="1:4" ht="25.5">
      <c r="A54" s="36" t="s">
        <v>44</v>
      </c>
      <c r="B54" s="16"/>
      <c r="C54" s="5"/>
      <c r="D54" s="5"/>
    </row>
    <row r="55" spans="1:4">
      <c r="A55" s="36" t="s">
        <v>20</v>
      </c>
      <c r="B55" s="16"/>
      <c r="C55" s="5"/>
      <c r="D55" s="5"/>
    </row>
    <row r="56" spans="1:4">
      <c r="A56" s="36" t="s">
        <v>21</v>
      </c>
      <c r="B56" s="16"/>
      <c r="C56" s="5"/>
      <c r="D56" s="5"/>
    </row>
    <row r="57" spans="1:4">
      <c r="A57" s="36" t="s">
        <v>22</v>
      </c>
      <c r="B57" s="16"/>
      <c r="C57" s="5"/>
      <c r="D57" s="5"/>
    </row>
    <row r="58" spans="1:4" ht="13.5" thickBot="1">
      <c r="A58" s="36" t="s">
        <v>43</v>
      </c>
      <c r="B58" s="24"/>
      <c r="C58" s="5"/>
      <c r="D58" s="5"/>
    </row>
    <row r="59" spans="1:4" ht="13.5" thickTop="1">
      <c r="A59" s="33" t="s">
        <v>23</v>
      </c>
      <c r="B59" s="12">
        <f>SUM(B48:B58)</f>
        <v>0</v>
      </c>
      <c r="C59" s="5"/>
      <c r="D59" s="5"/>
    </row>
    <row r="60" spans="1:4" ht="15">
      <c r="A60" s="34" t="s">
        <v>24</v>
      </c>
      <c r="B60" s="5"/>
      <c r="C60" s="5"/>
      <c r="D60" s="5"/>
    </row>
    <row r="61" spans="1:4">
      <c r="A61" s="33" t="s">
        <v>25</v>
      </c>
      <c r="B61" s="16"/>
      <c r="C61" s="5"/>
      <c r="D61" s="5"/>
    </row>
    <row r="62" spans="1:4">
      <c r="A62" s="33" t="s">
        <v>26</v>
      </c>
      <c r="B62" s="16"/>
      <c r="C62" s="5"/>
      <c r="D62" s="5"/>
    </row>
    <row r="63" spans="1:4">
      <c r="A63" s="33" t="s">
        <v>45</v>
      </c>
      <c r="B63" s="16"/>
      <c r="C63" s="5"/>
      <c r="D63" s="5"/>
    </row>
    <row r="64" spans="1:4">
      <c r="A64" s="33" t="s">
        <v>27</v>
      </c>
      <c r="B64" s="12">
        <f xml:space="preserve"> SUM(B61:B63)</f>
        <v>0</v>
      </c>
      <c r="C64" s="5"/>
      <c r="D64" s="5"/>
    </row>
    <row r="65" spans="1:4" ht="15">
      <c r="A65" s="34" t="s">
        <v>28</v>
      </c>
      <c r="B65" s="5"/>
      <c r="C65" s="5"/>
      <c r="D65" s="5"/>
    </row>
    <row r="66" spans="1:4">
      <c r="A66" s="33" t="s">
        <v>29</v>
      </c>
      <c r="B66" s="10"/>
      <c r="C66" s="5"/>
      <c r="D66" s="5"/>
    </row>
    <row r="67" spans="1:4">
      <c r="A67" s="33" t="s">
        <v>48</v>
      </c>
      <c r="B67" s="16"/>
      <c r="C67" s="5"/>
      <c r="D67" s="5"/>
    </row>
    <row r="68" spans="1:4">
      <c r="A68" s="33" t="s">
        <v>30</v>
      </c>
      <c r="B68" s="16"/>
      <c r="C68" s="5"/>
      <c r="D68" s="5"/>
    </row>
    <row r="69" spans="1:4">
      <c r="A69" s="33" t="s">
        <v>46</v>
      </c>
      <c r="B69" s="16"/>
      <c r="C69" s="5"/>
      <c r="D69" s="5"/>
    </row>
    <row r="70" spans="1:4">
      <c r="A70" s="33" t="s">
        <v>46</v>
      </c>
      <c r="B70" s="16"/>
      <c r="C70" s="5"/>
      <c r="D70" s="5"/>
    </row>
    <row r="71" spans="1:4">
      <c r="A71" s="33" t="s">
        <v>47</v>
      </c>
      <c r="B71" s="16"/>
      <c r="C71" s="5"/>
      <c r="D71" s="5"/>
    </row>
    <row r="72" spans="1:4">
      <c r="A72" s="33" t="s">
        <v>31</v>
      </c>
      <c r="B72" s="12">
        <f>SUM(B66:B71)</f>
        <v>0</v>
      </c>
      <c r="C72" s="5"/>
      <c r="D72" s="5"/>
    </row>
    <row r="73" spans="1:4" ht="15.75">
      <c r="A73" s="32"/>
      <c r="B73" s="5"/>
      <c r="C73" s="40" t="s">
        <v>69</v>
      </c>
      <c r="D73" s="12">
        <f>(B72+B64+B59+B46+B40+B33)</f>
        <v>0</v>
      </c>
    </row>
    <row r="74" spans="1:4" ht="15.75">
      <c r="A74" s="32"/>
      <c r="B74" s="5"/>
      <c r="C74" s="40" t="s">
        <v>32</v>
      </c>
      <c r="D74" s="12">
        <f>(D28-D73)</f>
        <v>0</v>
      </c>
    </row>
  </sheetData>
  <mergeCells count="1">
    <mergeCell ref="A3:D3"/>
  </mergeCells>
  <phoneticPr fontId="0" type="noConversion"/>
  <printOptions horizontalCentered="1" verticalCentered="1"/>
  <pageMargins left="0.1" right="0.1" top="0.1" bottom="0.1" header="0.1" footer="0.1"/>
  <pageSetup scale="7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CE9F0F-1CA9-4049-BAF4-943D7187FD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86DEA12-C3DF-4247-85F0-A9A5B634BD3D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AB6C79D-4D49-4FF8-9DCC-D6C986DC6E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Property Income Expense</vt:lpstr>
      <vt:lpstr>'Property Income Expense'!Print_Area</vt:lpstr>
    </vt:vector>
  </TitlesOfParts>
  <Company>State of MN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PWRHH43</dc:creator>
  <cp:lastModifiedBy>Mangan, Diane</cp:lastModifiedBy>
  <cp:lastPrinted>2005-06-29T16:12:11Z</cp:lastPrinted>
  <dcterms:created xsi:type="dcterms:W3CDTF">2003-12-29T22:35:09Z</dcterms:created>
  <dcterms:modified xsi:type="dcterms:W3CDTF">2020-02-13T19:30:42Z</dcterms:modified>
</cp:coreProperties>
</file>